
<file path=[Content_Types].xml><?xml version="1.0" encoding="utf-8"?>
<Types xmlns="http://schemas.openxmlformats.org/package/2006/content-types">
  <Override PartName="/xl/charts/chart6.xml" ContentType="application/vnd.openxmlformats-officedocument.drawingml.char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22980" windowHeight="10080" tabRatio="180"/>
  </bookViews>
  <sheets>
    <sheet name="wt" sheetId="1" r:id="rId1"/>
    <sheet name="wt &amp; shi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<sst xmlns="http://schemas.openxmlformats.org/spreadsheetml/2006/main" count="74" uniqueCount="59">
  <si>
    <t>1peaktime</t>
  </si>
  <si>
    <t>2 peaktime</t>
  </si>
  <si>
    <t>Peak1 lat., ms</t>
  </si>
  <si>
    <t>Peak2 lat, ms</t>
  </si>
  <si>
    <t>Ampl. ratio Peak2/Peak1</t>
  </si>
  <si>
    <t>Area ratio Peak2/Peak1</t>
  </si>
  <si>
    <t>Anterior=cc3</t>
  </si>
  <si>
    <t>Posterior = cc6</t>
  </si>
  <si>
    <t>cc3mean</t>
  </si>
  <si>
    <t>cc3sd</t>
  </si>
  <si>
    <t>cc3se</t>
  </si>
  <si>
    <t>cc6mean</t>
  </si>
  <si>
    <t>cc6sd</t>
  </si>
  <si>
    <t>cc6se</t>
  </si>
  <si>
    <t>wt</t>
  </si>
  <si>
    <t>shi-cc3mean</t>
  </si>
  <si>
    <t>shi-cc3SD</t>
  </si>
  <si>
    <t>shi-cc3SE</t>
  </si>
  <si>
    <t>shi-cc6mean</t>
  </si>
  <si>
    <t>shi-cc6SD</t>
  </si>
  <si>
    <t>shi-cc6SE</t>
  </si>
  <si>
    <t>Peak 1 ampl., mV</t>
  </si>
  <si>
    <t>Peak 1 time</t>
  </si>
  <si>
    <t>Peak 1 area, mV*ms</t>
  </si>
  <si>
    <t>Peak 1 half-width, ms</t>
  </si>
  <si>
    <t>Peak 1 lat., ms</t>
  </si>
  <si>
    <t>cc3</t>
  </si>
  <si>
    <t>cc6</t>
  </si>
  <si>
    <t>cc3; n=14</t>
  </si>
  <si>
    <t>cc6; n=29</t>
  </si>
  <si>
    <t>Peak 1: Number of sub-components, n</t>
  </si>
  <si>
    <t>Peak 2: Number of sub-components, n</t>
  </si>
  <si>
    <t>Peak 2 half-width, ms</t>
  </si>
  <si>
    <t>Peak 2 area, mV*ms</t>
  </si>
  <si>
    <t>Peak 2 lat, ms</t>
  </si>
  <si>
    <t>Peak 2 ampl., mV</t>
  </si>
  <si>
    <t>Amplitude, mV</t>
  </si>
  <si>
    <t>Area, mV*ms</t>
  </si>
  <si>
    <t>Half-width, ms</t>
  </si>
  <si>
    <t>Sub-components, n</t>
  </si>
  <si>
    <t>peak 1 ampl., mV</t>
  </si>
  <si>
    <t>peak 2 ampl., mV</t>
  </si>
  <si>
    <t>peak 1 area, mV*ms</t>
  </si>
  <si>
    <t>peak 2 area, mV*ms</t>
  </si>
  <si>
    <t>peak 1 half-width, ms</t>
  </si>
  <si>
    <t>peak 2 half-width, ms</t>
  </si>
  <si>
    <t>peak 2 / peak 1 ampl.</t>
  </si>
  <si>
    <t>peak 2 / peak 1 area</t>
  </si>
  <si>
    <t>peak 1 CV, m/s</t>
  </si>
  <si>
    <t>peak 2 CV, m/s</t>
  </si>
  <si>
    <t>CC3 (n=14)</t>
  </si>
  <si>
    <t>CC6 (n=29)</t>
  </si>
  <si>
    <t>CC6 wt peak2; n=29</t>
  </si>
  <si>
    <t>CC6 shi CAP; n=11</t>
  </si>
  <si>
    <t>CC3 wt peak2; n=14</t>
  </si>
  <si>
    <t>CC3 shi CAP; n=8</t>
  </si>
  <si>
    <t>Peak 1 CV, m/s</t>
  </si>
  <si>
    <t>Peak 2 CV, m/s</t>
  </si>
  <si>
    <t>CV, m/s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</si>
</sst>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top" wrapText="1"/>
    </xf>
    <xf numFmtId="2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/>
    <xf numFmtId="0" fontId="0" fillId="0" borderId="0" xfId="0" applyFill="1"/>
    <xf numFmtId="2" fontId="0" fillId="0" borderId="0" xfId="0" applyNumberFormat="1"/>
    <xf numFmtId="2" fontId="0" fillId="0" borderId="0" xfId="0" applyNumberFormat="1" applyFill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Fill="1"/>
    <xf numFmtId="2" fontId="0" fillId="0" borderId="0" xfId="0" applyNumberFormat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0" fillId="0" borderId="0" xfId="0" applyFont="1" applyFill="1"/>
    <xf numFmtId="2" fontId="0" fillId="0" borderId="0" xfId="0" applyNumberFormat="1" applyFill="1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/>
    <xf numFmtId="0" fontId="0" fillId="0" borderId="0" xfId="0" applyFont="1" applyAlignment="1">
      <alignment horizontal="right"/>
    </xf>
    <xf numFmtId="0" fontId="0" fillId="0" borderId="0" xfId="0" applyFont="1"/>
    <xf numFmtId="2" fontId="0" fillId="0" borderId="0" xfId="0" applyNumberFormat="1" applyFont="1"/>
    <xf numFmtId="2" fontId="0" fillId="0" borderId="0" xfId="0" applyNumberFormat="1" applyFont="1" applyFill="1" applyAlignment="1">
      <alignment horizontal="center"/>
    </xf>
    <xf numFmtId="2" fontId="0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0" fillId="0" borderId="0" xfId="0" applyFont="1" applyFill="1" applyAlignment="1">
      <alignment horizontal="center"/>
    </xf>
    <xf numFmtId="2" fontId="1" fillId="0" borderId="0" xfId="0" applyNumberFormat="1" applyFont="1" applyAlignment="1">
      <alignment horizontal="center" vertical="top" wrapText="1"/>
    </xf>
    <xf numFmtId="2" fontId="1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3" fillId="0" borderId="0" xfId="0" applyNumberFormat="1" applyFont="1" applyFill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0.13619378827646544"/>
          <c:y val="5.1400554097404488E-2"/>
          <c:w val="0.82669641294838403"/>
          <c:h val="0.52011920384951882"/>
        </c:manualLayout>
      </c:layout>
      <c:barChart>
        <c:barDir val="col"/>
        <c:grouping val="clustered"/>
        <c:ser>
          <c:idx val="0"/>
          <c:order val="0"/>
          <c:tx>
            <c:strRef>
              <c:f>wt!$A$12</c:f>
              <c:strCache>
                <c:ptCount val="1"/>
                <c:pt idx="0">
                  <c:v>CC3 (n=14)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(wt!$B$5:$C$5,wt!$F$5:$I$5,wt!$Q$5:$R$5,wt!$T$5:$U$5,wt!$W$5:$X$5)</c:f>
                <c:numCache>
                  <c:formatCode>General</c:formatCode>
                  <c:ptCount val="12"/>
                  <c:pt idx="0">
                    <c:v>5.6914383418946932E-2</c:v>
                  </c:pt>
                  <c:pt idx="1">
                    <c:v>6.1908480252339847E-3</c:v>
                  </c:pt>
                  <c:pt idx="2">
                    <c:v>0.12528938816270629</c:v>
                  </c:pt>
                  <c:pt idx="3">
                    <c:v>2.7549537657621942E-2</c:v>
                  </c:pt>
                  <c:pt idx="4">
                    <c:v>0.11911098519898621</c:v>
                  </c:pt>
                  <c:pt idx="5">
                    <c:v>0.35371603298806165</c:v>
                  </c:pt>
                  <c:pt idx="6">
                    <c:v>5.203878234409598E-2</c:v>
                  </c:pt>
                  <c:pt idx="7">
                    <c:v>7.872820620057756E-3</c:v>
                  </c:pt>
                  <c:pt idx="10">
                    <c:v>2.5971513220672676E-2</c:v>
                  </c:pt>
                  <c:pt idx="11">
                    <c:v>5.7089683367063299E-2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(wt!$B$1,wt!$C$1,wt!$F$1,wt!$G$1,wt!$H$1,wt!$I$1,wt!$Q$1,wt!$R$1,wt!$T$1,wt!$U$1,wt!$W$1,wt!$X$1)</c:f>
              <c:strCache>
                <c:ptCount val="12"/>
                <c:pt idx="0">
                  <c:v>peak 1 ampl., mV</c:v>
                </c:pt>
                <c:pt idx="1">
                  <c:v>peak 2 ampl., mV</c:v>
                </c:pt>
                <c:pt idx="2">
                  <c:v>peak 1 area, mV*ms</c:v>
                </c:pt>
                <c:pt idx="3">
                  <c:v>peak 2 area, mV*ms</c:v>
                </c:pt>
                <c:pt idx="4">
                  <c:v>peak 1 half-width, ms</c:v>
                </c:pt>
                <c:pt idx="5">
                  <c:v>peak 2 half-width, ms</c:v>
                </c:pt>
                <c:pt idx="6">
                  <c:v>peak 1 CV, m/s</c:v>
                </c:pt>
                <c:pt idx="7">
                  <c:v>peak 2 CV, m/s</c:v>
                </c:pt>
                <c:pt idx="10">
                  <c:v>peak 2 / peak 1 ampl.</c:v>
                </c:pt>
                <c:pt idx="11">
                  <c:v>peak 2 / peak 1 area</c:v>
                </c:pt>
              </c:strCache>
            </c:strRef>
          </c:cat>
          <c:val>
            <c:numRef>
              <c:f>(wt!$B$18:$C$18,wt!$F$18:$G$18,wt!$H$18:$I$18,wt!$Q$18:$R$18,wt!$T$18:$U$18,wt!$W$18,wt!$X$18)</c:f>
              <c:numCache>
                <c:formatCode>General</c:formatCode>
                <c:ptCount val="12"/>
                <c:pt idx="0">
                  <c:v>0.2592986468225717</c:v>
                </c:pt>
                <c:pt idx="1">
                  <c:v>4.8030923852431004E-2</c:v>
                </c:pt>
                <c:pt idx="2">
                  <c:v>0.57954817478145848</c:v>
                </c:pt>
                <c:pt idx="3">
                  <c:v>0.17719987673418863</c:v>
                </c:pt>
                <c:pt idx="4">
                  <c:v>2.2081898280552408</c:v>
                </c:pt>
                <c:pt idx="5">
                  <c:v>2.8033268920012833</c:v>
                </c:pt>
                <c:pt idx="6" formatCode="0.00">
                  <c:v>1.4349590726332946</c:v>
                </c:pt>
                <c:pt idx="7" formatCode="0.00">
                  <c:v>0.37413032292227427</c:v>
                </c:pt>
                <c:pt idx="10" formatCode="0.00">
                  <c:v>0.23510920522033116</c:v>
                </c:pt>
                <c:pt idx="11">
                  <c:v>0.38723885519110107</c:v>
                </c:pt>
              </c:numCache>
            </c:numRef>
          </c:val>
        </c:ser>
        <c:ser>
          <c:idx val="1"/>
          <c:order val="1"/>
          <c:tx>
            <c:strRef>
              <c:f>wt!$A$13</c:f>
              <c:strCache>
                <c:ptCount val="1"/>
                <c:pt idx="0">
                  <c:v>CC6 (n=29)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fixedVal"/>
            <c:val val="0.5"/>
          </c:errBars>
          <c:cat>
            <c:strRef>
              <c:f>(wt!$B$1,wt!$C$1,wt!$F$1,wt!$G$1,wt!$H$1,wt!$I$1,wt!$Q$1,wt!$R$1,wt!$T$1,wt!$U$1,wt!$W$1,wt!$X$1)</c:f>
              <c:strCache>
                <c:ptCount val="12"/>
                <c:pt idx="0">
                  <c:v>peak 1 ampl., mV</c:v>
                </c:pt>
                <c:pt idx="1">
                  <c:v>peak 2 ampl., mV</c:v>
                </c:pt>
                <c:pt idx="2">
                  <c:v>peak 1 area, mV*ms</c:v>
                </c:pt>
                <c:pt idx="3">
                  <c:v>peak 2 area, mV*ms</c:v>
                </c:pt>
                <c:pt idx="4">
                  <c:v>peak 1 half-width, ms</c:v>
                </c:pt>
                <c:pt idx="5">
                  <c:v>peak 2 half-width, ms</c:v>
                </c:pt>
                <c:pt idx="6">
                  <c:v>peak 1 CV, m/s</c:v>
                </c:pt>
                <c:pt idx="7">
                  <c:v>peak 2 CV, m/s</c:v>
                </c:pt>
                <c:pt idx="10">
                  <c:v>peak 2 / peak 1 ampl.</c:v>
                </c:pt>
                <c:pt idx="11">
                  <c:v>peak 2 / peak 1 area</c:v>
                </c:pt>
              </c:strCache>
            </c:strRef>
          </c:cat>
          <c:val>
            <c:numRef>
              <c:f>(wt!$B$19:$C$19,wt!$F$19:$G$19,wt!$H$19:$I$19,wt!$Q$19:$R$19,wt!$T$19:$U$19,wt!$W$19,wt!$X$19)</c:f>
              <c:numCache>
                <c:formatCode>General</c:formatCode>
                <c:ptCount val="12"/>
                <c:pt idx="0">
                  <c:v>0.97973174601949331</c:v>
                </c:pt>
                <c:pt idx="1">
                  <c:v>0.20605101267798201</c:v>
                </c:pt>
                <c:pt idx="2">
                  <c:v>2.067756342476808</c:v>
                </c:pt>
                <c:pt idx="3">
                  <c:v>0.86825949672994751</c:v>
                </c:pt>
                <c:pt idx="4">
                  <c:v>2.0818024832626825</c:v>
                </c:pt>
                <c:pt idx="5">
                  <c:v>4.1379697733911938</c:v>
                </c:pt>
                <c:pt idx="6" formatCode="0.00">
                  <c:v>1.6362325005772616</c:v>
                </c:pt>
                <c:pt idx="7" formatCode="0.00">
                  <c:v>0.36428621575461417</c:v>
                </c:pt>
                <c:pt idx="10" formatCode="0.00">
                  <c:v>0.21763173495825353</c:v>
                </c:pt>
                <c:pt idx="11">
                  <c:v>0.43038427702727533</c:v>
                </c:pt>
              </c:numCache>
            </c:numRef>
          </c:val>
        </c:ser>
        <c:dLbls/>
        <c:axId val="98648832"/>
        <c:axId val="98650368"/>
      </c:barChart>
      <c:catAx>
        <c:axId val="98648832"/>
        <c:scaling>
          <c:orientation val="minMax"/>
        </c:scaling>
        <c:axPos val="b"/>
        <c:tickLblPos val="nextTo"/>
        <c:crossAx val="98650368"/>
        <c:crosses val="autoZero"/>
        <c:auto val="1"/>
        <c:lblAlgn val="ctr"/>
        <c:lblOffset val="100"/>
      </c:catAx>
      <c:valAx>
        <c:axId val="98650368"/>
        <c:scaling>
          <c:orientation val="minMax"/>
        </c:scaling>
        <c:axPos val="l"/>
        <c:majorGridlines/>
        <c:numFmt formatCode="General" sourceLinked="1"/>
        <c:tickLblPos val="nextTo"/>
        <c:crossAx val="98648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900131233595798"/>
          <c:y val="5.0542067658209393E-2"/>
          <c:w val="0.28155424321959782"/>
          <c:h val="0.16664223725074739"/>
        </c:manualLayout>
      </c:layout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barChart>
        <c:barDir val="col"/>
        <c:grouping val="clustered"/>
        <c:ser>
          <c:idx val="0"/>
          <c:order val="0"/>
          <c:tx>
            <c:strRef>
              <c:f>'wt &amp; shi'!$A$37</c:f>
              <c:strCache>
                <c:ptCount val="1"/>
                <c:pt idx="0">
                  <c:v>CC6 wt peak2; n=29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('wt &amp; shi'!$C$5,'wt &amp; shi'!$G$5,'wt &amp; shi'!$I$5,'wt &amp; shi'!$R$5,'wt &amp; shi'!$U$5)</c:f>
                <c:numCache>
                  <c:formatCode>General</c:formatCode>
                  <c:ptCount val="5"/>
                  <c:pt idx="0">
                    <c:v>6.1908480252339847E-3</c:v>
                  </c:pt>
                  <c:pt idx="1">
                    <c:v>2.7549537657621942E-2</c:v>
                  </c:pt>
                  <c:pt idx="2">
                    <c:v>0.35371603298806165</c:v>
                  </c:pt>
                  <c:pt idx="3">
                    <c:v>7.872820620057756E-3</c:v>
                  </c:pt>
                  <c:pt idx="4">
                    <c:v>0.33852575386262318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('wt &amp; shi'!$C$1,'wt &amp; shi'!$G$1,'wt &amp; shi'!$I$1,'wt &amp; shi'!$R$1,'wt &amp; shi'!$U$1)</c:f>
              <c:strCache>
                <c:ptCount val="5"/>
                <c:pt idx="0">
                  <c:v>Peak 2 ampl., mV</c:v>
                </c:pt>
                <c:pt idx="1">
                  <c:v>Peak 2 area, mV*ms</c:v>
                </c:pt>
                <c:pt idx="2">
                  <c:v>Peak 2 half-width, ms</c:v>
                </c:pt>
                <c:pt idx="3">
                  <c:v>Peak 2 CV, m/s</c:v>
                </c:pt>
                <c:pt idx="4">
                  <c:v>Peak 2: Number of sub-components, n</c:v>
                </c:pt>
              </c:strCache>
            </c:strRef>
          </c:cat>
          <c:val>
            <c:numRef>
              <c:f>('wt &amp; shi'!$C$28,'wt &amp; shi'!$G$28,'wt &amp; shi'!$I$28,'wt &amp; shi'!$R$28,'wt &amp; shi'!$U$28)</c:f>
              <c:numCache>
                <c:formatCode>0.00</c:formatCode>
                <c:ptCount val="5"/>
                <c:pt idx="0">
                  <c:v>0.20605101267798201</c:v>
                </c:pt>
                <c:pt idx="1">
                  <c:v>0.86825949672994751</c:v>
                </c:pt>
                <c:pt idx="2">
                  <c:v>4.1379697733911938</c:v>
                </c:pt>
                <c:pt idx="3">
                  <c:v>0.36428621575461417</c:v>
                </c:pt>
                <c:pt idx="4">
                  <c:v>3.2758620689655173</c:v>
                </c:pt>
              </c:numCache>
            </c:numRef>
          </c:val>
        </c:ser>
        <c:ser>
          <c:idx val="1"/>
          <c:order val="1"/>
          <c:tx>
            <c:strRef>
              <c:f>'wt &amp; shi'!$A$38</c:f>
              <c:strCache>
                <c:ptCount val="1"/>
                <c:pt idx="0">
                  <c:v>CC6 shi CAP; n=11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cust"/>
            <c:plus>
              <c:numRef>
                <c:f>('wt &amp; shi'!$C$17,'wt &amp; shi'!$G$17,'wt &amp; shi'!$I$17,'wt &amp; shi'!$R$17,'wt &amp; shi'!$U$17)</c:f>
                <c:numCache>
                  <c:formatCode>General</c:formatCode>
                  <c:ptCount val="5"/>
                  <c:pt idx="0">
                    <c:v>6.2660345086685082E-2</c:v>
                  </c:pt>
                  <c:pt idx="1">
                    <c:v>0.23718749594034286</c:v>
                  </c:pt>
                  <c:pt idx="2">
                    <c:v>0.29080807990065838</c:v>
                  </c:pt>
                  <c:pt idx="3">
                    <c:v>5.091590364701342E-3</c:v>
                  </c:pt>
                  <c:pt idx="4">
                    <c:v>0.18181818181818193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('wt &amp; shi'!$C$1,'wt &amp; shi'!$G$1,'wt &amp; shi'!$I$1,'wt &amp; shi'!$R$1,'wt &amp; shi'!$U$1)</c:f>
              <c:strCache>
                <c:ptCount val="5"/>
                <c:pt idx="0">
                  <c:v>Peak 2 ampl., mV</c:v>
                </c:pt>
                <c:pt idx="1">
                  <c:v>Peak 2 area, mV*ms</c:v>
                </c:pt>
                <c:pt idx="2">
                  <c:v>Peak 2 half-width, ms</c:v>
                </c:pt>
                <c:pt idx="3">
                  <c:v>Peak 2 CV, m/s</c:v>
                </c:pt>
                <c:pt idx="4">
                  <c:v>Peak 2: Number of sub-components, n</c:v>
                </c:pt>
              </c:strCache>
            </c:strRef>
          </c:cat>
          <c:val>
            <c:numRef>
              <c:f>('wt &amp; shi'!$C$29,'wt &amp; shi'!$G$29,'wt &amp; shi'!$I$29,'wt &amp; shi'!$R$29,'wt &amp; shi'!$U$29)</c:f>
              <c:numCache>
                <c:formatCode>0.00</c:formatCode>
                <c:ptCount val="5"/>
                <c:pt idx="0">
                  <c:v>0.49458646232431586</c:v>
                </c:pt>
                <c:pt idx="1">
                  <c:v>1.88495592637495</c:v>
                </c:pt>
                <c:pt idx="2">
                  <c:v>4.0816320289264985</c:v>
                </c:pt>
                <c:pt idx="3">
                  <c:v>0.53819734606353997</c:v>
                </c:pt>
                <c:pt idx="4">
                  <c:v>3.1818181818181817</c:v>
                </c:pt>
              </c:numCache>
            </c:numRef>
          </c:val>
        </c:ser>
        <c:dLbls/>
        <c:axId val="109634688"/>
        <c:axId val="109636224"/>
      </c:barChart>
      <c:catAx>
        <c:axId val="109634688"/>
        <c:scaling>
          <c:orientation val="minMax"/>
        </c:scaling>
        <c:axPos val="b"/>
        <c:tickLblPos val="nextTo"/>
        <c:crossAx val="109636224"/>
        <c:crosses val="autoZero"/>
        <c:auto val="1"/>
        <c:lblAlgn val="ctr"/>
        <c:lblOffset val="100"/>
      </c:catAx>
      <c:valAx>
        <c:axId val="109636224"/>
        <c:scaling>
          <c:orientation val="minMax"/>
          <c:max val="6"/>
        </c:scaling>
        <c:axPos val="l"/>
        <c:numFmt formatCode="0.00" sourceLinked="1"/>
        <c:tickLblPos val="nextTo"/>
        <c:crossAx val="1096346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286242344706922"/>
          <c:y val="6.9060586176727903E-2"/>
          <c:w val="0.31658202099737592"/>
          <c:h val="0.16743438320210025"/>
        </c:manualLayout>
      </c:layout>
      <c:overlay val="1"/>
      <c:spPr>
        <a:ln>
          <a:solidFill>
            <a:schemeClr val="tx1"/>
          </a:solidFill>
        </a:ln>
      </c:spPr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style val="1"/>
  <c:chart>
    <c:plotArea>
      <c:layout/>
      <c:barChart>
        <c:barDir val="col"/>
        <c:grouping val="clustered"/>
        <c:ser>
          <c:idx val="0"/>
          <c:order val="0"/>
          <c:tx>
            <c:strRef>
              <c:f>'wt &amp; shi'!$A$19</c:f>
              <c:strCache>
                <c:ptCount val="1"/>
                <c:pt idx="0">
                  <c:v>cc3; n=14</c:v>
                </c:pt>
              </c:strCache>
            </c:strRef>
          </c:tx>
          <c:errBars>
            <c:errBarType val="plus"/>
            <c:errValType val="cust"/>
            <c:plus>
              <c:numRef>
                <c:f>('wt &amp; shi'!$H$5,'wt &amp; shi'!$I$5,'wt &amp; shi'!$T$5,'wt &amp; shi'!$U$5)</c:f>
                <c:numCache>
                  <c:formatCode>General</c:formatCode>
                  <c:ptCount val="4"/>
                  <c:pt idx="0">
                    <c:v>0.11911098519898621</c:v>
                  </c:pt>
                  <c:pt idx="1">
                    <c:v>0.35371603298806165</c:v>
                  </c:pt>
                  <c:pt idx="2">
                    <c:v>0.16456021024035075</c:v>
                  </c:pt>
                  <c:pt idx="3">
                    <c:v>0.33852575386262318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val>
            <c:numRef>
              <c:f>('wt &amp; shi'!$H$3,'wt &amp; shi'!$I$3,'wt &amp; shi'!$T$3,'wt &amp; shi'!$U$3)</c:f>
              <c:numCache>
                <c:formatCode>0.00</c:formatCode>
                <c:ptCount val="4"/>
                <c:pt idx="0">
                  <c:v>2.2081898280552408</c:v>
                </c:pt>
                <c:pt idx="1">
                  <c:v>2.8033268920012833</c:v>
                </c:pt>
                <c:pt idx="2">
                  <c:v>3.9285714285714284</c:v>
                </c:pt>
                <c:pt idx="3">
                  <c:v>4.2857142857142856</c:v>
                </c:pt>
              </c:numCache>
            </c:numRef>
          </c:val>
        </c:ser>
        <c:ser>
          <c:idx val="1"/>
          <c:order val="1"/>
          <c:tx>
            <c:strRef>
              <c:f>'wt &amp; shi'!$A$20</c:f>
              <c:strCache>
                <c:ptCount val="1"/>
                <c:pt idx="0">
                  <c:v>cc6; n=29</c:v>
                </c:pt>
              </c:strCache>
            </c:strRef>
          </c:tx>
          <c:errBars>
            <c:errBarType val="plus"/>
            <c:errValType val="cust"/>
            <c:plus>
              <c:numRef>
                <c:f>('wt &amp; shi'!$H$9,'wt &amp; shi'!$I$9,'wt &amp; shi'!$T$9,'wt &amp; shi'!$U$9)</c:f>
                <c:numCache>
                  <c:formatCode>General</c:formatCode>
                  <c:ptCount val="4"/>
                  <c:pt idx="0">
                    <c:v>4.6149028424526596E-2</c:v>
                  </c:pt>
                  <c:pt idx="1">
                    <c:v>0.15340242035753324</c:v>
                  </c:pt>
                  <c:pt idx="2">
                    <c:v>0.15694120514358612</c:v>
                  </c:pt>
                  <c:pt idx="3">
                    <c:v>0.1480293517371106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val>
            <c:numRef>
              <c:f>('wt &amp; shi'!$H$7,'wt &amp; shi'!$I$7,'wt &amp; shi'!$T$7,'wt &amp; shi'!$U$7)</c:f>
              <c:numCache>
                <c:formatCode>0.00</c:formatCode>
                <c:ptCount val="4"/>
                <c:pt idx="0">
                  <c:v>2.0818024832626825</c:v>
                </c:pt>
                <c:pt idx="1">
                  <c:v>4.1379697733911938</c:v>
                </c:pt>
                <c:pt idx="2">
                  <c:v>3</c:v>
                </c:pt>
                <c:pt idx="3">
                  <c:v>3.2758620689655173</c:v>
                </c:pt>
              </c:numCache>
            </c:numRef>
          </c:val>
        </c:ser>
        <c:dLbls/>
        <c:axId val="109293952"/>
        <c:axId val="109295488"/>
      </c:barChart>
      <c:catAx>
        <c:axId val="109293952"/>
        <c:scaling>
          <c:orientation val="minMax"/>
        </c:scaling>
        <c:axPos val="b"/>
        <c:tickLblPos val="nextTo"/>
        <c:crossAx val="109295488"/>
        <c:crosses val="autoZero"/>
        <c:auto val="1"/>
        <c:lblAlgn val="ctr"/>
        <c:lblOffset val="100"/>
      </c:catAx>
      <c:valAx>
        <c:axId val="109295488"/>
        <c:scaling>
          <c:orientation val="minMax"/>
          <c:max val="5"/>
        </c:scaling>
        <c:axPos val="l"/>
        <c:numFmt formatCode="0.00" sourceLinked="1"/>
        <c:tickLblPos val="nextTo"/>
        <c:crossAx val="109293952"/>
        <c:crosses val="autoZero"/>
        <c:crossBetween val="between"/>
        <c:majorUnit val="1"/>
      </c:valAx>
    </c:plotArea>
    <c:legend>
      <c:legendPos val="r"/>
      <c:layout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barChart>
        <c:barDir val="col"/>
        <c:grouping val="clustered"/>
        <c:ser>
          <c:idx val="0"/>
          <c:order val="0"/>
          <c:tx>
            <c:strRef>
              <c:f>'wt &amp; shi'!$A$37</c:f>
              <c:strCache>
                <c:ptCount val="1"/>
                <c:pt idx="0">
                  <c:v>CC6 wt peak2; n=29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('wt &amp; shi'!$C$5,'wt &amp; shi'!$G$5,'wt &amp; shi'!$I$5,'wt &amp; shi'!$R$5,'wt &amp; shi'!$U$5)</c:f>
                <c:numCache>
                  <c:formatCode>General</c:formatCode>
                  <c:ptCount val="5"/>
                  <c:pt idx="0">
                    <c:v>6.1908480252339847E-3</c:v>
                  </c:pt>
                  <c:pt idx="1">
                    <c:v>2.7549537657621942E-2</c:v>
                  </c:pt>
                  <c:pt idx="2">
                    <c:v>0.35371603298806165</c:v>
                  </c:pt>
                  <c:pt idx="3">
                    <c:v>7.872820620057756E-3</c:v>
                  </c:pt>
                  <c:pt idx="4">
                    <c:v>0.33852575386262318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'wt &amp; shi'!$C$39:$C$43</c:f>
              <c:strCache>
                <c:ptCount val="5"/>
                <c:pt idx="0">
                  <c:v>Amplitude, mV</c:v>
                </c:pt>
                <c:pt idx="1">
                  <c:v>Area, mV*ms</c:v>
                </c:pt>
                <c:pt idx="2">
                  <c:v>Half-width, ms</c:v>
                </c:pt>
                <c:pt idx="3">
                  <c:v>CV, m/s</c:v>
                </c:pt>
                <c:pt idx="4">
                  <c:v>Sub-components, n</c:v>
                </c:pt>
              </c:strCache>
            </c:strRef>
          </c:cat>
          <c:val>
            <c:numRef>
              <c:f>('wt &amp; shi'!$C$28,'wt &amp; shi'!$G$28,'wt &amp; shi'!$I$28,'wt &amp; shi'!$R$28,'wt &amp; shi'!$U$28)</c:f>
              <c:numCache>
                <c:formatCode>0.00</c:formatCode>
                <c:ptCount val="5"/>
                <c:pt idx="0">
                  <c:v>0.20605101267798201</c:v>
                </c:pt>
                <c:pt idx="1">
                  <c:v>0.86825949672994751</c:v>
                </c:pt>
                <c:pt idx="2">
                  <c:v>4.1379697733911938</c:v>
                </c:pt>
                <c:pt idx="3">
                  <c:v>0.36428621575461417</c:v>
                </c:pt>
                <c:pt idx="4">
                  <c:v>3.2758620689655173</c:v>
                </c:pt>
              </c:numCache>
            </c:numRef>
          </c:val>
        </c:ser>
        <c:ser>
          <c:idx val="1"/>
          <c:order val="1"/>
          <c:tx>
            <c:strRef>
              <c:f>'wt &amp; shi'!$A$38</c:f>
              <c:strCache>
                <c:ptCount val="1"/>
                <c:pt idx="0">
                  <c:v>CC6 shi CAP; n=11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cust"/>
            <c:plus>
              <c:numRef>
                <c:f>('wt &amp; shi'!$C$17,'wt &amp; shi'!$G$17,'wt &amp; shi'!$I$17,'wt &amp; shi'!$R$17,'wt &amp; shi'!$U$17)</c:f>
                <c:numCache>
                  <c:formatCode>General</c:formatCode>
                  <c:ptCount val="5"/>
                  <c:pt idx="0">
                    <c:v>6.2660345086685082E-2</c:v>
                  </c:pt>
                  <c:pt idx="1">
                    <c:v>0.23718749594034286</c:v>
                  </c:pt>
                  <c:pt idx="2">
                    <c:v>0.29080807990065838</c:v>
                  </c:pt>
                  <c:pt idx="3">
                    <c:v>5.091590364701342E-3</c:v>
                  </c:pt>
                  <c:pt idx="4">
                    <c:v>0.18181818181818193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'wt &amp; shi'!$C$39:$C$43</c:f>
              <c:strCache>
                <c:ptCount val="5"/>
                <c:pt idx="0">
                  <c:v>Amplitude, mV</c:v>
                </c:pt>
                <c:pt idx="1">
                  <c:v>Area, mV*ms</c:v>
                </c:pt>
                <c:pt idx="2">
                  <c:v>Half-width, ms</c:v>
                </c:pt>
                <c:pt idx="3">
                  <c:v>CV, m/s</c:v>
                </c:pt>
                <c:pt idx="4">
                  <c:v>Sub-components, n</c:v>
                </c:pt>
              </c:strCache>
            </c:strRef>
          </c:cat>
          <c:val>
            <c:numRef>
              <c:f>('wt &amp; shi'!$C$29,'wt &amp; shi'!$G$29,'wt &amp; shi'!$I$29,'wt &amp; shi'!$R$29,'wt &amp; shi'!$U$29)</c:f>
              <c:numCache>
                <c:formatCode>0.00</c:formatCode>
                <c:ptCount val="5"/>
                <c:pt idx="0">
                  <c:v>0.49458646232431586</c:v>
                </c:pt>
                <c:pt idx="1">
                  <c:v>1.88495592637495</c:v>
                </c:pt>
                <c:pt idx="2">
                  <c:v>4.0816320289264985</c:v>
                </c:pt>
                <c:pt idx="3">
                  <c:v>0.53819734606353997</c:v>
                </c:pt>
                <c:pt idx="4">
                  <c:v>3.1818181818181817</c:v>
                </c:pt>
              </c:numCache>
            </c:numRef>
          </c:val>
        </c:ser>
        <c:dLbls/>
        <c:axId val="109679360"/>
        <c:axId val="109680896"/>
      </c:barChart>
      <c:catAx>
        <c:axId val="109679360"/>
        <c:scaling>
          <c:orientation val="minMax"/>
        </c:scaling>
        <c:axPos val="b"/>
        <c:tickLblPos val="nextTo"/>
        <c:spPr>
          <a:ln w="12700"/>
        </c:spPr>
        <c:txPr>
          <a:bodyPr rot="-1800000"/>
          <a:lstStyle/>
          <a:p>
            <a:pPr>
              <a:defRPr sz="900"/>
            </a:pPr>
            <a:endParaRPr lang="en-US"/>
          </a:p>
        </c:txPr>
        <c:crossAx val="109680896"/>
        <c:crosses val="autoZero"/>
        <c:auto val="1"/>
        <c:lblAlgn val="ctr"/>
        <c:lblOffset val="100"/>
      </c:catAx>
      <c:valAx>
        <c:axId val="109680896"/>
        <c:scaling>
          <c:orientation val="minMax"/>
          <c:max val="5"/>
        </c:scaling>
        <c:axPos val="l"/>
        <c:numFmt formatCode="0" sourceLinked="0"/>
        <c:tickLblPos val="nextTo"/>
        <c:spPr>
          <a:ln w="12700"/>
        </c:spPr>
        <c:txPr>
          <a:bodyPr/>
          <a:lstStyle/>
          <a:p>
            <a:pPr>
              <a:defRPr sz="900"/>
            </a:pPr>
            <a:endParaRPr lang="en-US"/>
          </a:p>
        </c:txPr>
        <c:crossAx val="109679360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6.3828717897170428E-2"/>
          <c:y val="5.1147825033543683E-2"/>
          <c:w val="0.27217933225677454"/>
          <c:h val="0.15667394133399898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0.10811045494313236"/>
          <c:y val="5.1400554097404488E-2"/>
          <c:w val="0.84366863517060375"/>
          <c:h val="0.52011920384951882"/>
        </c:manualLayout>
      </c:layout>
      <c:barChart>
        <c:barDir val="col"/>
        <c:grouping val="clustered"/>
        <c:ser>
          <c:idx val="0"/>
          <c:order val="0"/>
          <c:tx>
            <c:strRef>
              <c:f>wt!$A$12</c:f>
              <c:strCache>
                <c:ptCount val="1"/>
                <c:pt idx="0">
                  <c:v>CC3 (n=14)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(wt!$B$5:$C$5,wt!$F$5:$G$5,wt!$W$5:$X$5)</c:f>
                <c:numCache>
                  <c:formatCode>General</c:formatCode>
                  <c:ptCount val="6"/>
                  <c:pt idx="0">
                    <c:v>5.6914383418946932E-2</c:v>
                  </c:pt>
                  <c:pt idx="1">
                    <c:v>6.1908480252339847E-3</c:v>
                  </c:pt>
                  <c:pt idx="2">
                    <c:v>0.12528938816270629</c:v>
                  </c:pt>
                  <c:pt idx="3">
                    <c:v>2.7549537657621942E-2</c:v>
                  </c:pt>
                  <c:pt idx="4">
                    <c:v>2.5971513220672676E-2</c:v>
                  </c:pt>
                  <c:pt idx="5">
                    <c:v>5.7089683367063299E-2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(wt!$B$1:$C$1,wt!$F$1:$G$1,wt!$W$1:$X$1)</c:f>
              <c:strCache>
                <c:ptCount val="6"/>
                <c:pt idx="0">
                  <c:v>peak 1 ampl., mV</c:v>
                </c:pt>
                <c:pt idx="1">
                  <c:v>peak 2 ampl., mV</c:v>
                </c:pt>
                <c:pt idx="2">
                  <c:v>peak 1 area, mV*ms</c:v>
                </c:pt>
                <c:pt idx="3">
                  <c:v>peak 2 area, mV*ms</c:v>
                </c:pt>
                <c:pt idx="4">
                  <c:v>peak 2 / peak 1 ampl.</c:v>
                </c:pt>
                <c:pt idx="5">
                  <c:v>peak 2 / peak 1 area</c:v>
                </c:pt>
              </c:strCache>
            </c:strRef>
          </c:cat>
          <c:val>
            <c:numRef>
              <c:f>(wt!$B$18:$C$18,wt!$F$18:$G$18,wt!$W$18:$X$18)</c:f>
              <c:numCache>
                <c:formatCode>General</c:formatCode>
                <c:ptCount val="6"/>
                <c:pt idx="0">
                  <c:v>0.2592986468225717</c:v>
                </c:pt>
                <c:pt idx="1">
                  <c:v>4.8030923852431004E-2</c:v>
                </c:pt>
                <c:pt idx="2">
                  <c:v>0.57954817478145848</c:v>
                </c:pt>
                <c:pt idx="3">
                  <c:v>0.17719987673418863</c:v>
                </c:pt>
                <c:pt idx="4" formatCode="0.00">
                  <c:v>0.23510920522033116</c:v>
                </c:pt>
                <c:pt idx="5">
                  <c:v>0.38723885519110107</c:v>
                </c:pt>
              </c:numCache>
            </c:numRef>
          </c:val>
        </c:ser>
        <c:ser>
          <c:idx val="1"/>
          <c:order val="1"/>
          <c:tx>
            <c:strRef>
              <c:f>wt!$A$13</c:f>
              <c:strCache>
                <c:ptCount val="1"/>
                <c:pt idx="0">
                  <c:v>CC6 (n=29)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cust"/>
            <c:plus>
              <c:numRef>
                <c:f>(wt!$B$9:$C$9,wt!$F$9:$G$9,wt!$W$9:$X$9)</c:f>
                <c:numCache>
                  <c:formatCode>General</c:formatCode>
                  <c:ptCount val="6"/>
                  <c:pt idx="0">
                    <c:v>8.6777666945610343E-2</c:v>
                  </c:pt>
                  <c:pt idx="1">
                    <c:v>1.8315591645153555E-2</c:v>
                  </c:pt>
                  <c:pt idx="2">
                    <c:v>0.15835754319627279</c:v>
                  </c:pt>
                  <c:pt idx="3">
                    <c:v>8.1153057232161555E-2</c:v>
                  </c:pt>
                  <c:pt idx="4">
                    <c:v>1.2426135806569479E-2</c:v>
                  </c:pt>
                  <c:pt idx="5">
                    <c:v>3.3319893827599027E-2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(wt!$B$1:$C$1,wt!$F$1:$G$1,wt!$W$1:$X$1)</c:f>
              <c:strCache>
                <c:ptCount val="6"/>
                <c:pt idx="0">
                  <c:v>peak 1 ampl., mV</c:v>
                </c:pt>
                <c:pt idx="1">
                  <c:v>peak 2 ampl., mV</c:v>
                </c:pt>
                <c:pt idx="2">
                  <c:v>peak 1 area, mV*ms</c:v>
                </c:pt>
                <c:pt idx="3">
                  <c:v>peak 2 area, mV*ms</c:v>
                </c:pt>
                <c:pt idx="4">
                  <c:v>peak 2 / peak 1 ampl.</c:v>
                </c:pt>
                <c:pt idx="5">
                  <c:v>peak 2 / peak 1 area</c:v>
                </c:pt>
              </c:strCache>
            </c:strRef>
          </c:cat>
          <c:val>
            <c:numRef>
              <c:f>(wt!$B$19:$C$19,wt!$F$19:$G$19,wt!$W$19:$X$19)</c:f>
              <c:numCache>
                <c:formatCode>General</c:formatCode>
                <c:ptCount val="6"/>
                <c:pt idx="0">
                  <c:v>0.97973174601949331</c:v>
                </c:pt>
                <c:pt idx="1">
                  <c:v>0.20605101267798201</c:v>
                </c:pt>
                <c:pt idx="2">
                  <c:v>2.067756342476808</c:v>
                </c:pt>
                <c:pt idx="3">
                  <c:v>0.86825949672994751</c:v>
                </c:pt>
                <c:pt idx="4" formatCode="0.00">
                  <c:v>0.21763173495825353</c:v>
                </c:pt>
                <c:pt idx="5">
                  <c:v>0.43038427702727533</c:v>
                </c:pt>
              </c:numCache>
            </c:numRef>
          </c:val>
        </c:ser>
        <c:dLbls/>
        <c:axId val="100282368"/>
        <c:axId val="100283904"/>
      </c:barChart>
      <c:catAx>
        <c:axId val="100282368"/>
        <c:scaling>
          <c:orientation val="minMax"/>
        </c:scaling>
        <c:axPos val="b"/>
        <c:tickLblPos val="nextTo"/>
        <c:crossAx val="100283904"/>
        <c:crosses val="autoZero"/>
        <c:auto val="1"/>
        <c:lblAlgn val="ctr"/>
        <c:lblOffset val="100"/>
      </c:catAx>
      <c:valAx>
        <c:axId val="100283904"/>
        <c:scaling>
          <c:orientation val="minMax"/>
        </c:scaling>
        <c:axPos val="l"/>
        <c:majorGridlines/>
        <c:numFmt formatCode="General" sourceLinked="1"/>
        <c:tickLblPos val="nextTo"/>
        <c:crossAx val="1002823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177909011373825"/>
          <c:y val="5.0542067658209393E-2"/>
          <c:w val="0.28155424321959782"/>
          <c:h val="0.16743438320210025"/>
        </c:manualLayout>
      </c:layout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0.14176684164479444"/>
          <c:y val="5.1400554097404488E-2"/>
          <c:w val="0.81001224846894138"/>
          <c:h val="0.56244787109944594"/>
        </c:manualLayout>
      </c:layout>
      <c:barChart>
        <c:barDir val="col"/>
        <c:grouping val="clustered"/>
        <c:ser>
          <c:idx val="0"/>
          <c:order val="0"/>
          <c:tx>
            <c:strRef>
              <c:f>wt!$A$12</c:f>
              <c:strCache>
                <c:ptCount val="1"/>
                <c:pt idx="0">
                  <c:v>CC3 (n=14)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cust"/>
            <c:plus>
              <c:numRef>
                <c:f>(wt!$H$5:$I$5,wt!$Q$5:$R$5,wt!$T$5:$U$5)</c:f>
                <c:numCache>
                  <c:formatCode>General</c:formatCode>
                  <c:ptCount val="6"/>
                  <c:pt idx="0">
                    <c:v>0.11911098519898621</c:v>
                  </c:pt>
                  <c:pt idx="1">
                    <c:v>0.35371603298806165</c:v>
                  </c:pt>
                  <c:pt idx="2">
                    <c:v>5.203878234409598E-2</c:v>
                  </c:pt>
                  <c:pt idx="3">
                    <c:v>7.872820620057756E-3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(wt!$H$1:$I$1,wt!$Q$1:$R$1,wt!$T$1:$U$1)</c:f>
              <c:strCache>
                <c:ptCount val="4"/>
                <c:pt idx="0">
                  <c:v>peak 1 half-width, ms</c:v>
                </c:pt>
                <c:pt idx="1">
                  <c:v>peak 2 half-width, ms</c:v>
                </c:pt>
                <c:pt idx="2">
                  <c:v>peak 1 CV, m/s</c:v>
                </c:pt>
                <c:pt idx="3">
                  <c:v>peak 2 CV, m/s</c:v>
                </c:pt>
              </c:strCache>
            </c:strRef>
          </c:cat>
          <c:val>
            <c:numRef>
              <c:f>(wt!$H$18:$I$18,wt!$Q$18:$R$18,wt!$T$18:$U$18)</c:f>
              <c:numCache>
                <c:formatCode>General</c:formatCode>
                <c:ptCount val="6"/>
                <c:pt idx="0">
                  <c:v>2.2081898280552408</c:v>
                </c:pt>
                <c:pt idx="1">
                  <c:v>2.8033268920012833</c:v>
                </c:pt>
                <c:pt idx="2" formatCode="0.00">
                  <c:v>1.4349590726332946</c:v>
                </c:pt>
                <c:pt idx="3" formatCode="0.00">
                  <c:v>0.37413032292227427</c:v>
                </c:pt>
              </c:numCache>
            </c:numRef>
          </c:val>
        </c:ser>
        <c:ser>
          <c:idx val="1"/>
          <c:order val="1"/>
          <c:tx>
            <c:strRef>
              <c:f>wt!$A$13</c:f>
              <c:strCache>
                <c:ptCount val="1"/>
                <c:pt idx="0">
                  <c:v>CC6 (n=29)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cust"/>
            <c:plus>
              <c:numRef>
                <c:f>(wt!$H$9:$I$9,wt!$Q$9:$R$9,wt!$T$9:$U$9)</c:f>
                <c:numCache>
                  <c:formatCode>General</c:formatCode>
                  <c:ptCount val="6"/>
                  <c:pt idx="0">
                    <c:v>4.6149028424526596E-2</c:v>
                  </c:pt>
                  <c:pt idx="1">
                    <c:v>0.15340242035753324</c:v>
                  </c:pt>
                  <c:pt idx="2">
                    <c:v>3.8091953185437517E-2</c:v>
                  </c:pt>
                  <c:pt idx="3">
                    <c:v>5.7567636572937435E-3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(wt!$H$1:$I$1,wt!$Q$1:$R$1,wt!$T$1:$U$1)</c:f>
              <c:strCache>
                <c:ptCount val="4"/>
                <c:pt idx="0">
                  <c:v>peak 1 half-width, ms</c:v>
                </c:pt>
                <c:pt idx="1">
                  <c:v>peak 2 half-width, ms</c:v>
                </c:pt>
                <c:pt idx="2">
                  <c:v>peak 1 CV, m/s</c:v>
                </c:pt>
                <c:pt idx="3">
                  <c:v>peak 2 CV, m/s</c:v>
                </c:pt>
              </c:strCache>
            </c:strRef>
          </c:cat>
          <c:val>
            <c:numRef>
              <c:f>(wt!$H$19:$I$19,wt!$Q$19:$R$19,wt!$T$19:$U$19)</c:f>
              <c:numCache>
                <c:formatCode>General</c:formatCode>
                <c:ptCount val="6"/>
                <c:pt idx="0">
                  <c:v>2.0818024832626825</c:v>
                </c:pt>
                <c:pt idx="1">
                  <c:v>4.1379697733911938</c:v>
                </c:pt>
                <c:pt idx="2" formatCode="0.00">
                  <c:v>1.6362325005772616</c:v>
                </c:pt>
                <c:pt idx="3" formatCode="0.00">
                  <c:v>0.36428621575461417</c:v>
                </c:pt>
              </c:numCache>
            </c:numRef>
          </c:val>
        </c:ser>
        <c:dLbls/>
        <c:axId val="100322304"/>
        <c:axId val="100930304"/>
      </c:barChart>
      <c:catAx>
        <c:axId val="100322304"/>
        <c:scaling>
          <c:orientation val="minMax"/>
        </c:scaling>
        <c:axPos val="b"/>
        <c:tickLblPos val="nextTo"/>
        <c:crossAx val="100930304"/>
        <c:crosses val="autoZero"/>
        <c:auto val="1"/>
        <c:lblAlgn val="ctr"/>
        <c:lblOffset val="100"/>
      </c:catAx>
      <c:valAx>
        <c:axId val="100930304"/>
        <c:scaling>
          <c:orientation val="minMax"/>
        </c:scaling>
        <c:axPos val="l"/>
        <c:majorGridlines/>
        <c:numFmt formatCode="General" sourceLinked="1"/>
        <c:tickLblPos val="nextTo"/>
        <c:crossAx val="100322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1289020122484843"/>
          <c:y val="3.6653178769320637E-2"/>
          <c:w val="0.28125342754577876"/>
          <c:h val="0.16669152671547938"/>
        </c:manualLayout>
      </c:layout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barChart>
        <c:barDir val="col"/>
        <c:grouping val="clustered"/>
        <c:ser>
          <c:idx val="0"/>
          <c:order val="0"/>
          <c:tx>
            <c:strRef>
              <c:f>wt!$A$12</c:f>
              <c:strCache>
                <c:ptCount val="1"/>
                <c:pt idx="0">
                  <c:v>CC3 (n=14)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(wt!$B$5:$C$5,wt!$F$5:$G$5,wt!$Q$5:$R$5,wt!$W$5:$X$5)</c:f>
                <c:numCache>
                  <c:formatCode>General</c:formatCode>
                  <c:ptCount val="8"/>
                  <c:pt idx="0">
                    <c:v>5.6914383418946932E-2</c:v>
                  </c:pt>
                  <c:pt idx="1">
                    <c:v>6.1908480252339847E-3</c:v>
                  </c:pt>
                  <c:pt idx="2">
                    <c:v>0.12528938816270629</c:v>
                  </c:pt>
                  <c:pt idx="3">
                    <c:v>2.7549537657621942E-2</c:v>
                  </c:pt>
                  <c:pt idx="4">
                    <c:v>5.203878234409598E-2</c:v>
                  </c:pt>
                  <c:pt idx="5">
                    <c:v>7.872820620057756E-3</c:v>
                  </c:pt>
                  <c:pt idx="6">
                    <c:v>2.5971513220672676E-2</c:v>
                  </c:pt>
                  <c:pt idx="7">
                    <c:v>5.7089683367063299E-2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(wt!$B$1:$C$1,wt!$F$1:$G$1,wt!$Q$1:$R$1,wt!$W$1:$X$1)</c:f>
              <c:strCache>
                <c:ptCount val="8"/>
                <c:pt idx="0">
                  <c:v>peak 1 ampl., mV</c:v>
                </c:pt>
                <c:pt idx="1">
                  <c:v>peak 2 ampl., mV</c:v>
                </c:pt>
                <c:pt idx="2">
                  <c:v>peak 1 area, mV*ms</c:v>
                </c:pt>
                <c:pt idx="3">
                  <c:v>peak 2 area, mV*ms</c:v>
                </c:pt>
                <c:pt idx="4">
                  <c:v>peak 1 CV, m/s</c:v>
                </c:pt>
                <c:pt idx="5">
                  <c:v>peak 2 CV, m/s</c:v>
                </c:pt>
                <c:pt idx="6">
                  <c:v>peak 2 / peak 1 ampl.</c:v>
                </c:pt>
                <c:pt idx="7">
                  <c:v>peak 2 / peak 1 area</c:v>
                </c:pt>
              </c:strCache>
            </c:strRef>
          </c:cat>
          <c:val>
            <c:numRef>
              <c:f>(wt!$B$18:$C$18,wt!$F$18:$G$18,wt!$Q$18:$R$18,wt!$W$18:$X$18)</c:f>
              <c:numCache>
                <c:formatCode>General</c:formatCode>
                <c:ptCount val="8"/>
                <c:pt idx="0">
                  <c:v>0.2592986468225717</c:v>
                </c:pt>
                <c:pt idx="1">
                  <c:v>4.8030923852431004E-2</c:v>
                </c:pt>
                <c:pt idx="2">
                  <c:v>0.57954817478145848</c:v>
                </c:pt>
                <c:pt idx="3">
                  <c:v>0.17719987673418863</c:v>
                </c:pt>
                <c:pt idx="4" formatCode="0.00">
                  <c:v>1.4349590726332946</c:v>
                </c:pt>
                <c:pt idx="5" formatCode="0.00">
                  <c:v>0.37413032292227427</c:v>
                </c:pt>
                <c:pt idx="6" formatCode="0.00">
                  <c:v>0.23510920522033116</c:v>
                </c:pt>
                <c:pt idx="7">
                  <c:v>0.38723885519110107</c:v>
                </c:pt>
              </c:numCache>
            </c:numRef>
          </c:val>
        </c:ser>
        <c:ser>
          <c:idx val="1"/>
          <c:order val="1"/>
          <c:tx>
            <c:strRef>
              <c:f>wt!$A$13</c:f>
              <c:strCache>
                <c:ptCount val="1"/>
                <c:pt idx="0">
                  <c:v>CC6 (n=29)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cust"/>
            <c:plus>
              <c:numRef>
                <c:f>(wt!$B$9:$C$9,wt!$F$9:$G$9,wt!$Q$9:$R$9,wt!$W$9:$X$9)</c:f>
                <c:numCache>
                  <c:formatCode>General</c:formatCode>
                  <c:ptCount val="8"/>
                  <c:pt idx="0">
                    <c:v>8.6777666945610343E-2</c:v>
                  </c:pt>
                  <c:pt idx="1">
                    <c:v>1.8315591645153555E-2</c:v>
                  </c:pt>
                  <c:pt idx="2">
                    <c:v>0.15835754319627279</c:v>
                  </c:pt>
                  <c:pt idx="3">
                    <c:v>8.1153057232161555E-2</c:v>
                  </c:pt>
                  <c:pt idx="4">
                    <c:v>3.8091953185437517E-2</c:v>
                  </c:pt>
                  <c:pt idx="5">
                    <c:v>5.7567636572937435E-3</c:v>
                  </c:pt>
                  <c:pt idx="6">
                    <c:v>1.2426135806569479E-2</c:v>
                  </c:pt>
                  <c:pt idx="7">
                    <c:v>3.3319893827599027E-2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(wt!$B$1:$C$1,wt!$F$1:$G$1,wt!$Q$1:$R$1,wt!$W$1:$X$1)</c:f>
              <c:strCache>
                <c:ptCount val="8"/>
                <c:pt idx="0">
                  <c:v>peak 1 ampl., mV</c:v>
                </c:pt>
                <c:pt idx="1">
                  <c:v>peak 2 ampl., mV</c:v>
                </c:pt>
                <c:pt idx="2">
                  <c:v>peak 1 area, mV*ms</c:v>
                </c:pt>
                <c:pt idx="3">
                  <c:v>peak 2 area, mV*ms</c:v>
                </c:pt>
                <c:pt idx="4">
                  <c:v>peak 1 CV, m/s</c:v>
                </c:pt>
                <c:pt idx="5">
                  <c:v>peak 2 CV, m/s</c:v>
                </c:pt>
                <c:pt idx="6">
                  <c:v>peak 2 / peak 1 ampl.</c:v>
                </c:pt>
                <c:pt idx="7">
                  <c:v>peak 2 / peak 1 area</c:v>
                </c:pt>
              </c:strCache>
            </c:strRef>
          </c:cat>
          <c:val>
            <c:numRef>
              <c:f>(wt!$B$19:$C$19,wt!$F$19:$G$19,wt!$Q$19:$R$19,wt!$W$19:$X$19)</c:f>
              <c:numCache>
                <c:formatCode>General</c:formatCode>
                <c:ptCount val="8"/>
                <c:pt idx="0">
                  <c:v>0.97973174601949331</c:v>
                </c:pt>
                <c:pt idx="1">
                  <c:v>0.20605101267798201</c:v>
                </c:pt>
                <c:pt idx="2">
                  <c:v>2.067756342476808</c:v>
                </c:pt>
                <c:pt idx="3">
                  <c:v>0.86825949672994751</c:v>
                </c:pt>
                <c:pt idx="4" formatCode="0.00">
                  <c:v>1.6362325005772616</c:v>
                </c:pt>
                <c:pt idx="5" formatCode="0.00">
                  <c:v>0.36428621575461417</c:v>
                </c:pt>
                <c:pt idx="6" formatCode="0.00">
                  <c:v>0.21763173495825353</c:v>
                </c:pt>
                <c:pt idx="7">
                  <c:v>0.43038427702727533</c:v>
                </c:pt>
              </c:numCache>
            </c:numRef>
          </c:val>
        </c:ser>
        <c:dLbls/>
        <c:axId val="100961664"/>
        <c:axId val="100983936"/>
      </c:barChart>
      <c:catAx>
        <c:axId val="100961664"/>
        <c:scaling>
          <c:orientation val="minMax"/>
        </c:scaling>
        <c:axPos val="b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100983936"/>
        <c:crosses val="autoZero"/>
        <c:auto val="1"/>
        <c:lblAlgn val="ctr"/>
        <c:lblOffset val="100"/>
      </c:catAx>
      <c:valAx>
        <c:axId val="100983936"/>
        <c:scaling>
          <c:orientation val="minMax"/>
        </c:scaling>
        <c:axPos val="l"/>
        <c:numFmt formatCode="General" sourceLinked="1"/>
        <c:tickLblPos val="nextTo"/>
        <c:crossAx val="100961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530686789151352"/>
          <c:y val="6.9060586176727903E-2"/>
          <c:w val="0.28155424321959782"/>
          <c:h val="0.16743438320210025"/>
        </c:manualLayout>
      </c:layout>
      <c:overlay val="1"/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barChart>
        <c:barDir val="col"/>
        <c:grouping val="clustered"/>
        <c:ser>
          <c:idx val="0"/>
          <c:order val="0"/>
          <c:tx>
            <c:strRef>
              <c:f>wt!$A$12</c:f>
              <c:strCache>
                <c:ptCount val="1"/>
                <c:pt idx="0">
                  <c:v>CC3 (n=14)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(wt!$H$5:$I$5,wt!$T$5:$U$5)</c:f>
                <c:numCache>
                  <c:formatCode>General</c:formatCode>
                  <c:ptCount val="4"/>
                  <c:pt idx="0">
                    <c:v>0.11911098519898621</c:v>
                  </c:pt>
                  <c:pt idx="1">
                    <c:v>0.35371603298806165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(wt!$H$1,wt!$I$1,wt!$T$1,wt!$U$1)</c:f>
              <c:strCache>
                <c:ptCount val="2"/>
                <c:pt idx="0">
                  <c:v>peak 1 half-width, ms</c:v>
                </c:pt>
                <c:pt idx="1">
                  <c:v>peak 2 half-width, ms</c:v>
                </c:pt>
              </c:strCache>
            </c:strRef>
          </c:cat>
          <c:val>
            <c:numRef>
              <c:f>(wt!$H$3,wt!$I$3,wt!$T$3,wt!$U$3)</c:f>
              <c:numCache>
                <c:formatCode>General</c:formatCode>
                <c:ptCount val="4"/>
                <c:pt idx="0">
                  <c:v>2.2081898280552408</c:v>
                </c:pt>
                <c:pt idx="1">
                  <c:v>2.8033268920012833</c:v>
                </c:pt>
              </c:numCache>
            </c:numRef>
          </c:val>
        </c:ser>
        <c:ser>
          <c:idx val="1"/>
          <c:order val="1"/>
          <c:tx>
            <c:strRef>
              <c:f>wt!$A$13</c:f>
              <c:strCache>
                <c:ptCount val="1"/>
                <c:pt idx="0">
                  <c:v>CC6 (n=29)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cust"/>
            <c:plus>
              <c:numRef>
                <c:f>(wt!$H$9:$I$9,wt!$T$9:$U$9)</c:f>
                <c:numCache>
                  <c:formatCode>General</c:formatCode>
                  <c:ptCount val="4"/>
                  <c:pt idx="0">
                    <c:v>4.6149028424526596E-2</c:v>
                  </c:pt>
                  <c:pt idx="1">
                    <c:v>0.15340242035753324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(wt!$H$1,wt!$I$1,wt!$T$1,wt!$U$1)</c:f>
              <c:strCache>
                <c:ptCount val="2"/>
                <c:pt idx="0">
                  <c:v>peak 1 half-width, ms</c:v>
                </c:pt>
                <c:pt idx="1">
                  <c:v>peak 2 half-width, ms</c:v>
                </c:pt>
              </c:strCache>
            </c:strRef>
          </c:cat>
          <c:val>
            <c:numRef>
              <c:f>(wt!$H$7,wt!$I$7,wt!$T$7,wt!$U$7)</c:f>
              <c:numCache>
                <c:formatCode>General</c:formatCode>
                <c:ptCount val="4"/>
                <c:pt idx="0">
                  <c:v>2.0818024832626825</c:v>
                </c:pt>
                <c:pt idx="1">
                  <c:v>4.1379697733911938</c:v>
                </c:pt>
              </c:numCache>
            </c:numRef>
          </c:val>
        </c:ser>
        <c:dLbls/>
        <c:axId val="107756160"/>
        <c:axId val="107766144"/>
      </c:barChart>
      <c:catAx>
        <c:axId val="107756160"/>
        <c:scaling>
          <c:orientation val="minMax"/>
        </c:scaling>
        <c:axPos val="b"/>
        <c:tickLblPos val="nextTo"/>
        <c:txPr>
          <a:bodyPr rot="0"/>
          <a:lstStyle/>
          <a:p>
            <a:pPr>
              <a:defRPr/>
            </a:pPr>
            <a:endParaRPr lang="en-US"/>
          </a:p>
        </c:txPr>
        <c:crossAx val="107766144"/>
        <c:crosses val="autoZero"/>
        <c:auto val="1"/>
        <c:lblAlgn val="ctr"/>
        <c:lblOffset val="100"/>
      </c:catAx>
      <c:valAx>
        <c:axId val="107766144"/>
        <c:scaling>
          <c:orientation val="minMax"/>
          <c:max val="5"/>
        </c:scaling>
        <c:axPos val="l"/>
        <c:numFmt formatCode="General" sourceLinked="1"/>
        <c:tickLblPos val="nextTo"/>
        <c:crossAx val="107756160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6.6325896762904582E-2"/>
          <c:y val="4.2619203849518866E-2"/>
          <c:w val="0.17058202099737535"/>
          <c:h val="0.1674343832020998"/>
        </c:manualLayout>
      </c:layout>
      <c:overlay val="1"/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barChart>
        <c:barDir val="col"/>
        <c:grouping val="clustered"/>
        <c:ser>
          <c:idx val="0"/>
          <c:order val="0"/>
          <c:tx>
            <c:strRef>
              <c:f>wt!$A$12</c:f>
              <c:strCache>
                <c:ptCount val="1"/>
                <c:pt idx="0">
                  <c:v>CC3 (n=14)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(wt!$T$5,wt!$T$9)</c:f>
                <c:numCache>
                  <c:formatCode>General</c:formatCode>
                  <c:ptCount val="2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wt!$T$1:$U$1</c:f>
              <c:numCache>
                <c:formatCode>0.00</c:formatCode>
                <c:ptCount val="2"/>
              </c:numCache>
            </c:numRef>
          </c:cat>
          <c:val>
            <c:numRef>
              <c:f>(wt!$T$3,wt!$U$3)</c:f>
              <c:numCache>
                <c:formatCode>0.00</c:formatCode>
                <c:ptCount val="2"/>
              </c:numCache>
            </c:numRef>
          </c:val>
        </c:ser>
        <c:ser>
          <c:idx val="1"/>
          <c:order val="1"/>
          <c:tx>
            <c:strRef>
              <c:f>wt!$A$13</c:f>
              <c:strCache>
                <c:ptCount val="1"/>
                <c:pt idx="0">
                  <c:v>CC6 (n=29)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cust"/>
            <c:plus>
              <c:numRef>
                <c:f>(wt!$U$5,wt!$U$9)</c:f>
                <c:numCache>
                  <c:formatCode>General</c:formatCode>
                  <c:ptCount val="2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wt!$T$1:$U$1</c:f>
              <c:numCache>
                <c:formatCode>0.00</c:formatCode>
                <c:ptCount val="2"/>
              </c:numCache>
            </c:numRef>
          </c:cat>
          <c:val>
            <c:numRef>
              <c:f>(wt!$T$7,wt!$U$7)</c:f>
              <c:numCache>
                <c:formatCode>0.00</c:formatCode>
                <c:ptCount val="2"/>
              </c:numCache>
            </c:numRef>
          </c:val>
        </c:ser>
        <c:dLbls/>
        <c:axId val="108069632"/>
        <c:axId val="108071168"/>
      </c:barChart>
      <c:catAx>
        <c:axId val="108069632"/>
        <c:scaling>
          <c:orientation val="minMax"/>
        </c:scaling>
        <c:axPos val="b"/>
        <c:numFmt formatCode="0.00" sourceLinked="1"/>
        <c:tickLblPos val="nextTo"/>
        <c:crossAx val="108071168"/>
        <c:crosses val="autoZero"/>
        <c:auto val="1"/>
        <c:lblAlgn val="ctr"/>
        <c:lblOffset val="100"/>
      </c:catAx>
      <c:valAx>
        <c:axId val="108071168"/>
        <c:scaling>
          <c:orientation val="minMax"/>
        </c:scaling>
        <c:axPos val="l"/>
        <c:numFmt formatCode="0.00" sourceLinked="1"/>
        <c:tickLblPos val="nextTo"/>
        <c:crossAx val="108069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664020122484705"/>
          <c:y val="4.2457713619130982E-3"/>
          <c:w val="0.17058202099737535"/>
          <c:h val="0.1674343832020998"/>
        </c:manualLayout>
      </c:layout>
      <c:overlay val="1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0.13619378827646544"/>
          <c:y val="5.1400554097404488E-2"/>
          <c:w val="0.82669641294838447"/>
          <c:h val="0.52011920384951882"/>
        </c:manualLayout>
      </c:layout>
      <c:barChart>
        <c:barDir val="col"/>
        <c:grouping val="clustered"/>
        <c:ser>
          <c:idx val="0"/>
          <c:order val="0"/>
          <c:tx>
            <c:strRef>
              <c:f>wt!$A$12</c:f>
              <c:strCache>
                <c:ptCount val="1"/>
                <c:pt idx="0">
                  <c:v>CC3 (n=14)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(wt!$B$5:$C$5,wt!$F$5:$I$5,wt!$Q$5:$R$5,wt!$T$5:$U$5,wt!$W$5:$X$5)</c:f>
                <c:numCache>
                  <c:formatCode>General</c:formatCode>
                  <c:ptCount val="12"/>
                  <c:pt idx="0">
                    <c:v>5.6914383418946932E-2</c:v>
                  </c:pt>
                  <c:pt idx="1">
                    <c:v>6.1908480252339847E-3</c:v>
                  </c:pt>
                  <c:pt idx="2">
                    <c:v>0.12528938816270629</c:v>
                  </c:pt>
                  <c:pt idx="3">
                    <c:v>2.7549537657621942E-2</c:v>
                  </c:pt>
                  <c:pt idx="4">
                    <c:v>0.11911098519898621</c:v>
                  </c:pt>
                  <c:pt idx="5">
                    <c:v>0.35371603298806165</c:v>
                  </c:pt>
                  <c:pt idx="6">
                    <c:v>5.203878234409598E-2</c:v>
                  </c:pt>
                  <c:pt idx="7">
                    <c:v>7.872820620057756E-3</c:v>
                  </c:pt>
                  <c:pt idx="10">
                    <c:v>2.5971513220672676E-2</c:v>
                  </c:pt>
                  <c:pt idx="11">
                    <c:v>5.7089683367063299E-2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(wt!$B$1,wt!$C$1,wt!$F$1,wt!$G$1,wt!$H$1,wt!$I$1,wt!$Q$1,wt!$R$1,wt!$T$1,wt!$U$1,wt!$W$1,wt!$X$1)</c:f>
              <c:strCache>
                <c:ptCount val="12"/>
                <c:pt idx="0">
                  <c:v>peak 1 ampl., mV</c:v>
                </c:pt>
                <c:pt idx="1">
                  <c:v>peak 2 ampl., mV</c:v>
                </c:pt>
                <c:pt idx="2">
                  <c:v>peak 1 area, mV*ms</c:v>
                </c:pt>
                <c:pt idx="3">
                  <c:v>peak 2 area, mV*ms</c:v>
                </c:pt>
                <c:pt idx="4">
                  <c:v>peak 1 half-width, ms</c:v>
                </c:pt>
                <c:pt idx="5">
                  <c:v>peak 2 half-width, ms</c:v>
                </c:pt>
                <c:pt idx="6">
                  <c:v>peak 1 CV, m/s</c:v>
                </c:pt>
                <c:pt idx="7">
                  <c:v>peak 2 CV, m/s</c:v>
                </c:pt>
                <c:pt idx="10">
                  <c:v>peak 2 / peak 1 ampl.</c:v>
                </c:pt>
                <c:pt idx="11">
                  <c:v>peak 2 / peak 1 area</c:v>
                </c:pt>
              </c:strCache>
            </c:strRef>
          </c:cat>
          <c:val>
            <c:numRef>
              <c:f>(wt!$B$18:$C$18,wt!$F$18:$G$18,wt!$H$18:$I$18,wt!$Q$18:$R$18,wt!$T$18:$U$18,wt!$W$18,wt!$X$18)</c:f>
              <c:numCache>
                <c:formatCode>General</c:formatCode>
                <c:ptCount val="12"/>
                <c:pt idx="0">
                  <c:v>0.2592986468225717</c:v>
                </c:pt>
                <c:pt idx="1">
                  <c:v>4.8030923852431004E-2</c:v>
                </c:pt>
                <c:pt idx="2">
                  <c:v>0.57954817478145848</c:v>
                </c:pt>
                <c:pt idx="3">
                  <c:v>0.17719987673418863</c:v>
                </c:pt>
                <c:pt idx="4">
                  <c:v>2.2081898280552408</c:v>
                </c:pt>
                <c:pt idx="5">
                  <c:v>2.8033268920012833</c:v>
                </c:pt>
                <c:pt idx="6" formatCode="0.00">
                  <c:v>1.4349590726332946</c:v>
                </c:pt>
                <c:pt idx="7" formatCode="0.00">
                  <c:v>0.37413032292227427</c:v>
                </c:pt>
                <c:pt idx="10" formatCode="0.00">
                  <c:v>0.23510920522033116</c:v>
                </c:pt>
                <c:pt idx="11">
                  <c:v>0.38723885519110107</c:v>
                </c:pt>
              </c:numCache>
            </c:numRef>
          </c:val>
        </c:ser>
        <c:ser>
          <c:idx val="1"/>
          <c:order val="1"/>
          <c:tx>
            <c:strRef>
              <c:f>wt!$A$13</c:f>
              <c:strCache>
                <c:ptCount val="1"/>
                <c:pt idx="0">
                  <c:v>CC6 (n=29)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fixedVal"/>
            <c:val val="0.5"/>
          </c:errBars>
          <c:cat>
            <c:strRef>
              <c:f>(wt!$B$1,wt!$C$1,wt!$F$1,wt!$G$1,wt!$H$1,wt!$I$1,wt!$Q$1,wt!$R$1,wt!$T$1,wt!$U$1,wt!$W$1,wt!$X$1)</c:f>
              <c:strCache>
                <c:ptCount val="12"/>
                <c:pt idx="0">
                  <c:v>peak 1 ampl., mV</c:v>
                </c:pt>
                <c:pt idx="1">
                  <c:v>peak 2 ampl., mV</c:v>
                </c:pt>
                <c:pt idx="2">
                  <c:v>peak 1 area, mV*ms</c:v>
                </c:pt>
                <c:pt idx="3">
                  <c:v>peak 2 area, mV*ms</c:v>
                </c:pt>
                <c:pt idx="4">
                  <c:v>peak 1 half-width, ms</c:v>
                </c:pt>
                <c:pt idx="5">
                  <c:v>peak 2 half-width, ms</c:v>
                </c:pt>
                <c:pt idx="6">
                  <c:v>peak 1 CV, m/s</c:v>
                </c:pt>
                <c:pt idx="7">
                  <c:v>peak 2 CV, m/s</c:v>
                </c:pt>
                <c:pt idx="10">
                  <c:v>peak 2 / peak 1 ampl.</c:v>
                </c:pt>
                <c:pt idx="11">
                  <c:v>peak 2 / peak 1 area</c:v>
                </c:pt>
              </c:strCache>
            </c:strRef>
          </c:cat>
          <c:val>
            <c:numRef>
              <c:f>(wt!$B$19:$C$19,wt!$F$19:$G$19,wt!$H$19:$I$19,wt!$Q$19:$R$19,wt!$T$19:$U$19,wt!$W$19,wt!$X$19)</c:f>
              <c:numCache>
                <c:formatCode>General</c:formatCode>
                <c:ptCount val="12"/>
                <c:pt idx="0">
                  <c:v>0.97973174601949331</c:v>
                </c:pt>
                <c:pt idx="1">
                  <c:v>0.20605101267798201</c:v>
                </c:pt>
                <c:pt idx="2">
                  <c:v>2.067756342476808</c:v>
                </c:pt>
                <c:pt idx="3">
                  <c:v>0.86825949672994751</c:v>
                </c:pt>
                <c:pt idx="4">
                  <c:v>2.0818024832626825</c:v>
                </c:pt>
                <c:pt idx="5">
                  <c:v>4.1379697733911938</c:v>
                </c:pt>
                <c:pt idx="6" formatCode="0.00">
                  <c:v>1.6362325005772616</c:v>
                </c:pt>
                <c:pt idx="7" formatCode="0.00">
                  <c:v>0.36428621575461417</c:v>
                </c:pt>
                <c:pt idx="10" formatCode="0.00">
                  <c:v>0.21763173495825353</c:v>
                </c:pt>
                <c:pt idx="11">
                  <c:v>0.43038427702727533</c:v>
                </c:pt>
              </c:numCache>
            </c:numRef>
          </c:val>
        </c:ser>
        <c:dLbls/>
        <c:axId val="108126208"/>
        <c:axId val="108127744"/>
      </c:barChart>
      <c:catAx>
        <c:axId val="108126208"/>
        <c:scaling>
          <c:orientation val="minMax"/>
        </c:scaling>
        <c:axPos val="b"/>
        <c:tickLblPos val="nextTo"/>
        <c:crossAx val="108127744"/>
        <c:crosses val="autoZero"/>
        <c:auto val="1"/>
        <c:lblAlgn val="ctr"/>
        <c:lblOffset val="100"/>
      </c:catAx>
      <c:valAx>
        <c:axId val="108127744"/>
        <c:scaling>
          <c:orientation val="minMax"/>
        </c:scaling>
        <c:axPos val="l"/>
        <c:majorGridlines/>
        <c:numFmt formatCode="General" sourceLinked="1"/>
        <c:tickLblPos val="nextTo"/>
        <c:crossAx val="1081262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900131233595798"/>
          <c:y val="5.0542067658209393E-2"/>
          <c:w val="0.28155424321959782"/>
          <c:h val="0.16664223725074739"/>
        </c:manualLayout>
      </c:layout>
    </c:legend>
    <c:plotVisOnly val="1"/>
    <c:dispBlanksAs val="gap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0.14176684164479444"/>
          <c:y val="5.1400554097404488E-2"/>
          <c:w val="0.81001224846894138"/>
          <c:h val="0.56244787109944594"/>
        </c:manualLayout>
      </c:layout>
      <c:barChart>
        <c:barDir val="col"/>
        <c:grouping val="clustered"/>
        <c:ser>
          <c:idx val="0"/>
          <c:order val="0"/>
          <c:tx>
            <c:strRef>
              <c:f>wt!$A$12</c:f>
              <c:strCache>
                <c:ptCount val="1"/>
                <c:pt idx="0">
                  <c:v>CC3 (n=14)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cust"/>
            <c:plus>
              <c:numRef>
                <c:f>(wt!$H$5:$I$5,wt!$Q$5:$R$5,wt!$T$5:$U$5)</c:f>
                <c:numCache>
                  <c:formatCode>General</c:formatCode>
                  <c:ptCount val="6"/>
                  <c:pt idx="0">
                    <c:v>0.11911098519898621</c:v>
                  </c:pt>
                  <c:pt idx="1">
                    <c:v>0.35371603298806165</c:v>
                  </c:pt>
                  <c:pt idx="2">
                    <c:v>5.203878234409598E-2</c:v>
                  </c:pt>
                  <c:pt idx="3">
                    <c:v>7.872820620057756E-3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(wt!$H$1:$I$1,wt!$Q$1:$R$1,wt!$T$1:$U$1)</c:f>
              <c:strCache>
                <c:ptCount val="4"/>
                <c:pt idx="0">
                  <c:v>peak 1 half-width, ms</c:v>
                </c:pt>
                <c:pt idx="1">
                  <c:v>peak 2 half-width, ms</c:v>
                </c:pt>
                <c:pt idx="2">
                  <c:v>peak 1 CV, m/s</c:v>
                </c:pt>
                <c:pt idx="3">
                  <c:v>peak 2 CV, m/s</c:v>
                </c:pt>
              </c:strCache>
            </c:strRef>
          </c:cat>
          <c:val>
            <c:numRef>
              <c:f>(wt!$H$18:$I$18,wt!$Q$18:$R$18,wt!$T$18:$U$18)</c:f>
              <c:numCache>
                <c:formatCode>General</c:formatCode>
                <c:ptCount val="6"/>
                <c:pt idx="0">
                  <c:v>2.2081898280552408</c:v>
                </c:pt>
                <c:pt idx="1">
                  <c:v>2.8033268920012833</c:v>
                </c:pt>
                <c:pt idx="2" formatCode="0.00">
                  <c:v>1.4349590726332946</c:v>
                </c:pt>
                <c:pt idx="3" formatCode="0.00">
                  <c:v>0.37413032292227427</c:v>
                </c:pt>
              </c:numCache>
            </c:numRef>
          </c:val>
        </c:ser>
        <c:ser>
          <c:idx val="1"/>
          <c:order val="1"/>
          <c:tx>
            <c:strRef>
              <c:f>wt!$A$13</c:f>
              <c:strCache>
                <c:ptCount val="1"/>
                <c:pt idx="0">
                  <c:v>CC6 (n=29)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cust"/>
            <c:plus>
              <c:numRef>
                <c:f>(wt!$H$9:$I$9,wt!$Q$9:$R$9,wt!$T$9:$U$9)</c:f>
                <c:numCache>
                  <c:formatCode>General</c:formatCode>
                  <c:ptCount val="6"/>
                  <c:pt idx="0">
                    <c:v>4.6149028424526596E-2</c:v>
                  </c:pt>
                  <c:pt idx="1">
                    <c:v>0.15340242035753324</c:v>
                  </c:pt>
                  <c:pt idx="2">
                    <c:v>3.8091953185437517E-2</c:v>
                  </c:pt>
                  <c:pt idx="3">
                    <c:v>5.7567636572937435E-3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(wt!$H$1:$I$1,wt!$Q$1:$R$1,wt!$T$1:$U$1)</c:f>
              <c:strCache>
                <c:ptCount val="4"/>
                <c:pt idx="0">
                  <c:v>peak 1 half-width, ms</c:v>
                </c:pt>
                <c:pt idx="1">
                  <c:v>peak 2 half-width, ms</c:v>
                </c:pt>
                <c:pt idx="2">
                  <c:v>peak 1 CV, m/s</c:v>
                </c:pt>
                <c:pt idx="3">
                  <c:v>peak 2 CV, m/s</c:v>
                </c:pt>
              </c:strCache>
            </c:strRef>
          </c:cat>
          <c:val>
            <c:numRef>
              <c:f>(wt!$H$19:$I$19,wt!$Q$19:$R$19,wt!$T$19:$U$19)</c:f>
              <c:numCache>
                <c:formatCode>General</c:formatCode>
                <c:ptCount val="6"/>
                <c:pt idx="0">
                  <c:v>2.0818024832626825</c:v>
                </c:pt>
                <c:pt idx="1">
                  <c:v>4.1379697733911938</c:v>
                </c:pt>
                <c:pt idx="2" formatCode="0.00">
                  <c:v>1.6362325005772616</c:v>
                </c:pt>
                <c:pt idx="3" formatCode="0.00">
                  <c:v>0.36428621575461417</c:v>
                </c:pt>
              </c:numCache>
            </c:numRef>
          </c:val>
        </c:ser>
        <c:dLbls/>
        <c:axId val="108157952"/>
        <c:axId val="108159744"/>
      </c:barChart>
      <c:catAx>
        <c:axId val="108157952"/>
        <c:scaling>
          <c:orientation val="minMax"/>
        </c:scaling>
        <c:axPos val="b"/>
        <c:tickLblPos val="nextTo"/>
        <c:crossAx val="108159744"/>
        <c:crosses val="autoZero"/>
        <c:auto val="1"/>
        <c:lblAlgn val="ctr"/>
        <c:lblOffset val="100"/>
      </c:catAx>
      <c:valAx>
        <c:axId val="108159744"/>
        <c:scaling>
          <c:orientation val="minMax"/>
        </c:scaling>
        <c:axPos val="l"/>
        <c:majorGridlines/>
        <c:numFmt formatCode="General" sourceLinked="1"/>
        <c:tickLblPos val="nextTo"/>
        <c:crossAx val="108157952"/>
        <c:crosses val="autoZero"/>
        <c:crossBetween val="between"/>
      </c:valAx>
    </c:plotArea>
    <c:plotVisOnly val="1"/>
    <c:dispBlanksAs val="gap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barChart>
        <c:barDir val="col"/>
        <c:grouping val="clustered"/>
        <c:ser>
          <c:idx val="0"/>
          <c:order val="0"/>
          <c:tx>
            <c:strRef>
              <c:f>'wt &amp; shi'!$A$31</c:f>
              <c:strCache>
                <c:ptCount val="1"/>
                <c:pt idx="0">
                  <c:v>CC3 wt peak2; n=14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plus"/>
            <c:errValType val="cust"/>
            <c:plus>
              <c:numRef>
                <c:f>('wt &amp; shi'!$C$5,'wt &amp; shi'!$G$5,'wt &amp; shi'!$H$5,'wt &amp; shi'!$R$5,'wt &amp; shi'!$U$5)</c:f>
                <c:numCache>
                  <c:formatCode>General</c:formatCode>
                  <c:ptCount val="5"/>
                  <c:pt idx="0">
                    <c:v>6.1908480252339847E-3</c:v>
                  </c:pt>
                  <c:pt idx="1">
                    <c:v>2.7549537657621942E-2</c:v>
                  </c:pt>
                  <c:pt idx="2">
                    <c:v>0.11911098519898621</c:v>
                  </c:pt>
                  <c:pt idx="3">
                    <c:v>7.872820620057756E-3</c:v>
                  </c:pt>
                  <c:pt idx="4">
                    <c:v>0.33852575386262318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'wt &amp; shi'!$C$39:$C$43</c:f>
              <c:strCache>
                <c:ptCount val="5"/>
                <c:pt idx="0">
                  <c:v>Amplitude, mV</c:v>
                </c:pt>
                <c:pt idx="1">
                  <c:v>Area, mV*ms</c:v>
                </c:pt>
                <c:pt idx="2">
                  <c:v>Half-width, ms</c:v>
                </c:pt>
                <c:pt idx="3">
                  <c:v>CV, m/s</c:v>
                </c:pt>
                <c:pt idx="4">
                  <c:v>Sub-components, n</c:v>
                </c:pt>
              </c:strCache>
            </c:strRef>
          </c:cat>
          <c:val>
            <c:numRef>
              <c:f>('wt &amp; shi'!$C$25,'wt &amp; shi'!$G$25,'wt &amp; shi'!$I$25,'wt &amp; shi'!$R$25,'wt &amp; shi'!$U$25)</c:f>
              <c:numCache>
                <c:formatCode>0.00</c:formatCode>
                <c:ptCount val="5"/>
                <c:pt idx="0">
                  <c:v>4.8030923852431004E-2</c:v>
                </c:pt>
                <c:pt idx="1">
                  <c:v>0.17719987673418863</c:v>
                </c:pt>
                <c:pt idx="2">
                  <c:v>2.8033268920012833</c:v>
                </c:pt>
                <c:pt idx="3">
                  <c:v>0.37413032292227427</c:v>
                </c:pt>
                <c:pt idx="4">
                  <c:v>4.2857142857142856</c:v>
                </c:pt>
              </c:numCache>
            </c:numRef>
          </c:val>
        </c:ser>
        <c:ser>
          <c:idx val="1"/>
          <c:order val="1"/>
          <c:tx>
            <c:strRef>
              <c:f>'wt &amp; shi'!$A$32</c:f>
              <c:strCache>
                <c:ptCount val="1"/>
                <c:pt idx="0">
                  <c:v>CC3 shi CAP; n=8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errBars>
            <c:errBarType val="plus"/>
            <c:errValType val="cust"/>
            <c:plus>
              <c:numRef>
                <c:f>('wt &amp; shi'!$C$13,'wt &amp; shi'!$G$13,'wt &amp; shi'!$I$13,'wt &amp; shi'!$R$13,'wt &amp; shi'!$U$13)</c:f>
                <c:numCache>
                  <c:formatCode>General</c:formatCode>
                  <c:ptCount val="5"/>
                  <c:pt idx="0">
                    <c:v>6.2017399667537651E-2</c:v>
                  </c:pt>
                  <c:pt idx="1">
                    <c:v>0.26617378029316613</c:v>
                  </c:pt>
                  <c:pt idx="2">
                    <c:v>0.27705301868513998</c:v>
                  </c:pt>
                  <c:pt idx="3">
                    <c:v>1.0633356047054019E-2</c:v>
                  </c:pt>
                  <c:pt idx="4">
                    <c:v>0.26726124191242434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'wt &amp; shi'!$C$39:$C$43</c:f>
              <c:strCache>
                <c:ptCount val="5"/>
                <c:pt idx="0">
                  <c:v>Amplitude, mV</c:v>
                </c:pt>
                <c:pt idx="1">
                  <c:v>Area, mV*ms</c:v>
                </c:pt>
                <c:pt idx="2">
                  <c:v>Half-width, ms</c:v>
                </c:pt>
                <c:pt idx="3">
                  <c:v>CV, m/s</c:v>
                </c:pt>
                <c:pt idx="4">
                  <c:v>Sub-components, n</c:v>
                </c:pt>
              </c:strCache>
            </c:strRef>
          </c:cat>
          <c:val>
            <c:numRef>
              <c:f>('wt &amp; shi'!$C$26,'wt &amp; shi'!$G$26,'wt &amp; shi'!$I$26,'wt &amp; shi'!$R$26,'wt &amp; shi'!$U$26)</c:f>
              <c:numCache>
                <c:formatCode>0.00</c:formatCode>
                <c:ptCount val="5"/>
                <c:pt idx="0">
                  <c:v>0.4278312921524049</c:v>
                </c:pt>
                <c:pt idx="1">
                  <c:v>1.9143020957708317</c:v>
                </c:pt>
                <c:pt idx="2">
                  <c:v>4.5437465310096687</c:v>
                </c:pt>
                <c:pt idx="3">
                  <c:v>0.51123404910577641</c:v>
                </c:pt>
                <c:pt idx="4">
                  <c:v>4</c:v>
                </c:pt>
              </c:numCache>
            </c:numRef>
          </c:val>
        </c:ser>
        <c:dLbls/>
        <c:axId val="109595648"/>
        <c:axId val="109605632"/>
      </c:barChart>
      <c:catAx>
        <c:axId val="109595648"/>
        <c:scaling>
          <c:orientation val="minMax"/>
        </c:scaling>
        <c:axPos val="b"/>
        <c:tickLblPos val="nextTo"/>
        <c:spPr>
          <a:ln w="12700"/>
        </c:spPr>
        <c:txPr>
          <a:bodyPr rot="-1800000"/>
          <a:lstStyle/>
          <a:p>
            <a:pPr>
              <a:defRPr sz="900"/>
            </a:pPr>
            <a:endParaRPr lang="en-US"/>
          </a:p>
        </c:txPr>
        <c:crossAx val="109605632"/>
        <c:crosses val="autoZero"/>
        <c:auto val="1"/>
        <c:lblAlgn val="ctr"/>
        <c:lblOffset val="100"/>
      </c:catAx>
      <c:valAx>
        <c:axId val="109605632"/>
        <c:scaling>
          <c:orientation val="minMax"/>
          <c:max val="5"/>
        </c:scaling>
        <c:axPos val="l"/>
        <c:numFmt formatCode="0" sourceLinked="0"/>
        <c:tickLblPos val="nextTo"/>
        <c:spPr>
          <a:ln w="12700"/>
        </c:spPr>
        <c:txPr>
          <a:bodyPr/>
          <a:lstStyle/>
          <a:p>
            <a:pPr>
              <a:defRPr sz="900"/>
            </a:pPr>
            <a:endParaRPr lang="en-US"/>
          </a:p>
        </c:txPr>
        <c:crossAx val="109595648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6.1626421697287839E-2"/>
          <c:y val="5.5656429833267081E-2"/>
          <c:w val="0.28781802274715701"/>
          <c:h val="0.15667913480076992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493057</xdr:colOff>
      <xdr:row>46</xdr:row>
      <xdr:rowOff>170331</xdr:rowOff>
    </xdr:from>
    <xdr:to>
      <xdr:col>16</xdr:col>
      <xdr:colOff>188257</xdr:colOff>
      <xdr:row>62</xdr:row>
      <xdr:rowOff>44825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1228163</xdr:colOff>
      <xdr:row>22</xdr:row>
      <xdr:rowOff>125507</xdr:rowOff>
    </xdr:from>
    <xdr:to>
      <xdr:col>8</xdr:col>
      <xdr:colOff>152398</xdr:colOff>
      <xdr:row>38</xdr:row>
      <xdr:rowOff>1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1156446</xdr:colOff>
      <xdr:row>47</xdr:row>
      <xdr:rowOff>107576</xdr:rowOff>
    </xdr:from>
    <xdr:to>
      <xdr:col>8</xdr:col>
      <xdr:colOff>80681</xdr:colOff>
      <xdr:row>62</xdr:row>
      <xdr:rowOff>161364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331695</xdr:colOff>
      <xdr:row>22</xdr:row>
      <xdr:rowOff>116542</xdr:rowOff>
    </xdr:from>
    <xdr:to>
      <xdr:col>16</xdr:col>
      <xdr:colOff>26895</xdr:colOff>
      <xdr:row>37</xdr:row>
      <xdr:rowOff>170330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197223</xdr:colOff>
      <xdr:row>22</xdr:row>
      <xdr:rowOff>116541</xdr:rowOff>
    </xdr:from>
    <xdr:to>
      <xdr:col>23</xdr:col>
      <xdr:colOff>358588</xdr:colOff>
      <xdr:row>37</xdr:row>
      <xdr:rowOff>170329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179295</xdr:colOff>
      <xdr:row>5</xdr:row>
      <xdr:rowOff>62754</xdr:rowOff>
    </xdr:from>
    <xdr:to>
      <xdr:col>31</xdr:col>
      <xdr:colOff>484095</xdr:colOff>
      <xdr:row>20</xdr:row>
      <xdr:rowOff>116542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493057</xdr:colOff>
      <xdr:row>52</xdr:row>
      <xdr:rowOff>170331</xdr:rowOff>
    </xdr:from>
    <xdr:to>
      <xdr:col>16</xdr:col>
      <xdr:colOff>188257</xdr:colOff>
      <xdr:row>68</xdr:row>
      <xdr:rowOff>44825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1156446</xdr:colOff>
      <xdr:row>53</xdr:row>
      <xdr:rowOff>107576</xdr:rowOff>
    </xdr:from>
    <xdr:to>
      <xdr:col>8</xdr:col>
      <xdr:colOff>80681</xdr:colOff>
      <xdr:row>68</xdr:row>
      <xdr:rowOff>161364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35410</xdr:colOff>
      <xdr:row>29</xdr:row>
      <xdr:rowOff>162710</xdr:rowOff>
    </xdr:from>
    <xdr:to>
      <xdr:col>11</xdr:col>
      <xdr:colOff>340210</xdr:colOff>
      <xdr:row>44</xdr:row>
      <xdr:rowOff>162709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543398</xdr:colOff>
      <xdr:row>46</xdr:row>
      <xdr:rowOff>23101</xdr:rowOff>
    </xdr:from>
    <xdr:to>
      <xdr:col>19</xdr:col>
      <xdr:colOff>238598</xdr:colOff>
      <xdr:row>61</xdr:row>
      <xdr:rowOff>79302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324970</xdr:colOff>
      <xdr:row>9</xdr:row>
      <xdr:rowOff>73959</xdr:rowOff>
    </xdr:from>
    <xdr:to>
      <xdr:col>17</xdr:col>
      <xdr:colOff>89646</xdr:colOff>
      <xdr:row>23</xdr:row>
      <xdr:rowOff>150159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581497</xdr:colOff>
      <xdr:row>29</xdr:row>
      <xdr:rowOff>165672</xdr:rowOff>
    </xdr:from>
    <xdr:to>
      <xdr:col>19</xdr:col>
      <xdr:colOff>281007</xdr:colOff>
      <xdr:row>44</xdr:row>
      <xdr:rowOff>164121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G33"/>
  <sheetViews>
    <sheetView tabSelected="1" zoomScale="85" zoomScaleNormal="85" workbookViewId="0">
      <pane ySplit="1152" activePane="bottomLeft"/>
      <selection activeCell="J1" sqref="J1:M1048576"/>
      <selection pane="bottomLeft" activeCell="A26" sqref="A26"/>
    </sheetView>
  </sheetViews>
  <sheetFormatPr defaultRowHeight="14.4"/>
  <cols>
    <col min="1" max="1" width="20.109375" customWidth="1"/>
    <col min="15" max="18" width="8.88671875" style="7"/>
    <col min="20" max="21" width="8.88671875" style="7"/>
    <col min="23" max="23" width="11" style="12" customWidth="1"/>
    <col min="24" max="24" width="9.6640625" customWidth="1"/>
  </cols>
  <sheetData>
    <row r="1" spans="1:241" ht="52.8">
      <c r="A1" s="1"/>
      <c r="B1" s="1" t="s">
        <v>40</v>
      </c>
      <c r="C1" s="1" t="s">
        <v>41</v>
      </c>
      <c r="D1" s="1" t="s">
        <v>0</v>
      </c>
      <c r="E1" s="1" t="s">
        <v>1</v>
      </c>
      <c r="F1" s="1" t="s">
        <v>42</v>
      </c>
      <c r="G1" s="1" t="s">
        <v>43</v>
      </c>
      <c r="H1" s="1" t="s">
        <v>44</v>
      </c>
      <c r="I1" s="1" t="s">
        <v>45</v>
      </c>
      <c r="J1" s="1"/>
      <c r="K1" s="1"/>
      <c r="L1" s="1"/>
      <c r="M1" s="1"/>
      <c r="N1" s="1"/>
      <c r="O1" s="2" t="s">
        <v>2</v>
      </c>
      <c r="P1" s="2" t="s">
        <v>3</v>
      </c>
      <c r="Q1" s="2" t="s">
        <v>48</v>
      </c>
      <c r="R1" s="2" t="s">
        <v>49</v>
      </c>
      <c r="S1" s="3"/>
      <c r="T1" s="2"/>
      <c r="U1" s="2"/>
      <c r="V1" s="3"/>
      <c r="W1" s="3" t="s">
        <v>46</v>
      </c>
      <c r="X1" s="3" t="s">
        <v>47</v>
      </c>
      <c r="Y1" s="4"/>
      <c r="Z1" s="4"/>
      <c r="AA1" s="4"/>
      <c r="AB1" s="4"/>
      <c r="AC1" s="4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</row>
    <row r="2" spans="1:241">
      <c r="B2" s="16"/>
      <c r="C2" s="16"/>
      <c r="D2" s="16"/>
      <c r="E2" s="16"/>
      <c r="F2" s="16"/>
      <c r="G2" s="16"/>
      <c r="H2" s="16"/>
      <c r="I2" s="16"/>
      <c r="J2" s="6"/>
      <c r="K2" s="6"/>
      <c r="L2" s="6"/>
      <c r="M2" s="6"/>
      <c r="N2" s="6"/>
      <c r="O2" s="17"/>
      <c r="P2" s="17"/>
      <c r="Q2" s="17"/>
      <c r="R2" s="17"/>
      <c r="S2" s="6"/>
      <c r="T2" s="17"/>
      <c r="U2" s="17"/>
      <c r="V2" s="6"/>
      <c r="W2" s="13"/>
      <c r="X2" s="14"/>
      <c r="Y2" s="6"/>
      <c r="Z2" s="6"/>
      <c r="AA2" s="6"/>
      <c r="AB2" s="6"/>
      <c r="AC2" s="6"/>
    </row>
    <row r="3" spans="1:241" s="19" customFormat="1">
      <c r="A3" s="18" t="s">
        <v>8</v>
      </c>
      <c r="B3" s="19">
        <v>0.2592986468225717</v>
      </c>
      <c r="C3" s="19">
        <v>4.8030923852431004E-2</v>
      </c>
      <c r="D3" s="19">
        <v>17.957428591591921</v>
      </c>
      <c r="E3" s="19">
        <v>25.877428327287891</v>
      </c>
      <c r="F3" s="19">
        <v>0.57954817478145848</v>
      </c>
      <c r="G3" s="19">
        <v>0.17719987673418863</v>
      </c>
      <c r="H3" s="19">
        <v>2.2081898280552408</v>
      </c>
      <c r="I3" s="19">
        <v>2.8033268920012833</v>
      </c>
      <c r="O3" s="20">
        <v>2.8332143058776365</v>
      </c>
      <c r="P3" s="20">
        <v>10.753214041573608</v>
      </c>
      <c r="Q3" s="20">
        <v>1.4349590726332946</v>
      </c>
      <c r="R3" s="20">
        <v>0.37413032292227427</v>
      </c>
      <c r="T3" s="20"/>
      <c r="U3" s="20"/>
      <c r="W3" s="21">
        <v>0.23510920522033116</v>
      </c>
      <c r="X3" s="14">
        <v>0.38723885519110107</v>
      </c>
      <c r="Y3" s="14"/>
      <c r="Z3" s="14"/>
      <c r="AA3" s="14"/>
      <c r="AB3" s="14"/>
      <c r="AC3" s="14"/>
    </row>
    <row r="4" spans="1:241" s="19" customFormat="1">
      <c r="A4" s="18" t="s">
        <v>9</v>
      </c>
      <c r="B4" s="19">
        <v>0.21295412313318712</v>
      </c>
      <c r="C4" s="19">
        <v>2.3164032244011607E-2</v>
      </c>
      <c r="D4" s="19">
        <v>1.6431330259565786</v>
      </c>
      <c r="E4" s="19">
        <v>1.7950368511056591</v>
      </c>
      <c r="F4" s="19">
        <v>0.46878996470337758</v>
      </c>
      <c r="G4" s="19">
        <v>0.103080931078848</v>
      </c>
      <c r="H4" s="19">
        <v>0.44567249761570832</v>
      </c>
      <c r="I4" s="19">
        <v>1.3234842076501561</v>
      </c>
      <c r="O4" s="20">
        <v>0.36510779266487176</v>
      </c>
      <c r="P4" s="20">
        <v>0.84629715343823542</v>
      </c>
      <c r="Q4" s="20">
        <v>0.19471129435650808</v>
      </c>
      <c r="R4" s="20">
        <v>2.9457397427785303E-2</v>
      </c>
      <c r="T4" s="20"/>
      <c r="U4" s="20"/>
      <c r="W4" s="21">
        <v>9.7176504287826995E-2</v>
      </c>
      <c r="X4" s="14">
        <v>0.21361003547895779</v>
      </c>
      <c r="Y4" s="14"/>
      <c r="Z4" s="14"/>
      <c r="AA4" s="14"/>
      <c r="AB4" s="14"/>
      <c r="AC4" s="14"/>
    </row>
    <row r="5" spans="1:241" s="19" customFormat="1">
      <c r="A5" s="18" t="s">
        <v>10</v>
      </c>
      <c r="B5" s="19">
        <v>5.6914383418946932E-2</v>
      </c>
      <c r="C5" s="19">
        <v>6.1908480252339847E-3</v>
      </c>
      <c r="D5" s="19">
        <v>0.43914577314447506</v>
      </c>
      <c r="E5" s="19">
        <v>0.47974377810506608</v>
      </c>
      <c r="F5" s="19">
        <v>0.12528938816270629</v>
      </c>
      <c r="G5" s="19">
        <v>2.7549537657621942E-2</v>
      </c>
      <c r="H5" s="19">
        <v>0.11911098519898621</v>
      </c>
      <c r="I5" s="19">
        <v>0.35371603298806165</v>
      </c>
      <c r="O5" s="20">
        <v>9.7579162099517572E-2</v>
      </c>
      <c r="P5" s="20">
        <v>0.22618242825485238</v>
      </c>
      <c r="Q5" s="20">
        <v>5.203878234409598E-2</v>
      </c>
      <c r="R5" s="20">
        <v>7.872820620057756E-3</v>
      </c>
      <c r="T5" s="20"/>
      <c r="U5" s="20"/>
      <c r="W5" s="21">
        <v>2.5971513220672676E-2</v>
      </c>
      <c r="X5" s="14">
        <v>5.7089683367063299E-2</v>
      </c>
      <c r="Y5" s="14"/>
      <c r="Z5" s="14"/>
      <c r="AA5" s="14"/>
      <c r="AB5" s="14"/>
      <c r="AC5" s="14"/>
    </row>
    <row r="6" spans="1:241" s="19" customFormat="1"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22"/>
      <c r="P6" s="22"/>
      <c r="Q6" s="22"/>
      <c r="R6" s="22"/>
      <c r="S6" s="14"/>
      <c r="T6" s="22"/>
      <c r="U6" s="22"/>
      <c r="V6" s="14"/>
      <c r="W6" s="21"/>
      <c r="X6" s="14"/>
      <c r="Y6" s="14"/>
      <c r="Z6" s="14"/>
      <c r="AA6" s="14"/>
      <c r="AB6" s="14"/>
      <c r="AC6" s="14"/>
    </row>
    <row r="7" spans="1:241" s="19" customFormat="1">
      <c r="A7" s="18" t="s">
        <v>11</v>
      </c>
      <c r="B7" s="14">
        <v>0.97973174601949331</v>
      </c>
      <c r="C7" s="14">
        <v>0.20605101267798201</v>
      </c>
      <c r="D7" s="14">
        <v>18.14068955388559</v>
      </c>
      <c r="E7" s="14">
        <v>26.719310628956713</v>
      </c>
      <c r="F7" s="14">
        <v>2.067756342476808</v>
      </c>
      <c r="G7" s="14">
        <v>0.86825949672994751</v>
      </c>
      <c r="H7" s="14">
        <v>2.0818024832626825</v>
      </c>
      <c r="I7" s="14">
        <v>4.1379697733911938</v>
      </c>
      <c r="J7" s="14"/>
      <c r="K7" s="14"/>
      <c r="L7" s="14"/>
      <c r="M7" s="14"/>
      <c r="N7" s="14"/>
      <c r="O7" s="22">
        <v>2.4804481745752414</v>
      </c>
      <c r="P7" s="22">
        <v>11.059069249646365</v>
      </c>
      <c r="Q7" s="22">
        <v>1.6362325005772616</v>
      </c>
      <c r="R7" s="22">
        <v>0.36428621575461417</v>
      </c>
      <c r="S7" s="14"/>
      <c r="T7" s="22"/>
      <c r="U7" s="22"/>
      <c r="V7" s="14"/>
      <c r="W7" s="21">
        <v>0.21763173495825353</v>
      </c>
      <c r="X7" s="14">
        <v>0.43038427702727533</v>
      </c>
      <c r="Y7" s="14"/>
      <c r="Z7" s="14"/>
      <c r="AA7" s="14"/>
      <c r="AB7" s="14"/>
      <c r="AC7" s="14"/>
    </row>
    <row r="8" spans="1:241" s="19" customFormat="1">
      <c r="A8" s="18" t="s">
        <v>12</v>
      </c>
      <c r="B8" s="23">
        <v>0.4673120380807399</v>
      </c>
      <c r="C8" s="24">
        <v>9.8632479549327676E-2</v>
      </c>
      <c r="D8" s="23">
        <v>0.9801294797049328</v>
      </c>
      <c r="E8" s="23">
        <v>1.5067619769557823</v>
      </c>
      <c r="F8" s="23">
        <v>0.85278146856485015</v>
      </c>
      <c r="G8" s="24">
        <v>0.43702258779800862</v>
      </c>
      <c r="H8" s="23">
        <v>0.24852012375521051</v>
      </c>
      <c r="I8" s="24">
        <v>0.82609731543864151</v>
      </c>
      <c r="J8" s="25"/>
      <c r="K8" s="25"/>
      <c r="L8" s="25"/>
      <c r="M8" s="25"/>
      <c r="N8" s="25"/>
      <c r="O8" s="22">
        <v>0.29834215704588091</v>
      </c>
      <c r="P8" s="22">
        <v>0.96149429487723803</v>
      </c>
      <c r="Q8" s="22">
        <v>0.20513144572923317</v>
      </c>
      <c r="R8" s="22">
        <v>3.1001121050249183E-2</v>
      </c>
      <c r="S8" s="14"/>
      <c r="T8" s="14"/>
      <c r="U8" s="22"/>
      <c r="V8" s="22"/>
      <c r="W8" s="14">
        <v>6.6916789234211876E-2</v>
      </c>
      <c r="X8" s="14">
        <v>0.17943311961784447</v>
      </c>
      <c r="Y8" s="14"/>
      <c r="Z8" s="14"/>
      <c r="AA8" s="14"/>
      <c r="AB8" s="14"/>
      <c r="AC8" s="14"/>
    </row>
    <row r="9" spans="1:241" s="19" customFormat="1">
      <c r="A9" s="18" t="s">
        <v>13</v>
      </c>
      <c r="B9" s="14">
        <v>8.6777666945610343E-2</v>
      </c>
      <c r="C9" s="14">
        <v>1.8315591645153555E-2</v>
      </c>
      <c r="D9" s="25">
        <v>0.18200547519110541</v>
      </c>
      <c r="E9" s="25">
        <v>0.27979867486312726</v>
      </c>
      <c r="F9" s="14">
        <v>0.15835754319627279</v>
      </c>
      <c r="G9" s="14">
        <v>8.1153057232161555E-2</v>
      </c>
      <c r="H9" s="14">
        <v>4.6149028424526596E-2</v>
      </c>
      <c r="I9" s="14">
        <v>0.15340242035753324</v>
      </c>
      <c r="J9" s="14"/>
      <c r="K9" s="14"/>
      <c r="L9" s="14"/>
      <c r="M9" s="14"/>
      <c r="N9" s="14"/>
      <c r="O9" s="22">
        <v>5.5400747745105977E-2</v>
      </c>
      <c r="P9" s="22">
        <v>0.17854500824253475</v>
      </c>
      <c r="Q9" s="22">
        <v>3.8091953185437517E-2</v>
      </c>
      <c r="R9" s="22">
        <v>5.7567636572937435E-3</v>
      </c>
      <c r="S9" s="14"/>
      <c r="T9" s="22"/>
      <c r="U9" s="22"/>
      <c r="V9" s="14"/>
      <c r="W9" s="21">
        <v>1.2426135806569479E-2</v>
      </c>
      <c r="X9" s="14">
        <v>3.3319893827599027E-2</v>
      </c>
      <c r="Y9" s="14"/>
      <c r="Z9" s="14"/>
      <c r="AA9" s="14"/>
      <c r="AB9" s="14"/>
      <c r="AC9" s="14"/>
    </row>
    <row r="10" spans="1:241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15"/>
      <c r="P10" s="15"/>
      <c r="Q10" s="15"/>
      <c r="R10" s="15"/>
      <c r="S10" s="6"/>
      <c r="T10" s="15"/>
      <c r="U10" s="15"/>
      <c r="V10" s="6"/>
      <c r="W10" s="8"/>
      <c r="X10" s="6"/>
      <c r="Y10" s="6"/>
      <c r="Z10" s="6"/>
      <c r="AA10" s="6"/>
      <c r="AB10" s="6"/>
      <c r="AC10" s="6"/>
    </row>
    <row r="11" spans="1:241">
      <c r="W11" s="8"/>
      <c r="X11" s="6"/>
      <c r="Y11" s="6"/>
      <c r="Z11" s="6"/>
      <c r="AA11" s="6"/>
      <c r="AB11" s="6"/>
      <c r="AC11" s="6"/>
    </row>
    <row r="12" spans="1:241">
      <c r="A12" s="5" t="s">
        <v>50</v>
      </c>
      <c r="W12" s="8"/>
      <c r="X12" s="11"/>
      <c r="Y12" s="11"/>
      <c r="Z12" s="11"/>
      <c r="AA12" s="11"/>
      <c r="AB12" s="11"/>
      <c r="AC12" s="11"/>
    </row>
    <row r="13" spans="1:241">
      <c r="A13" s="5" t="s">
        <v>51</v>
      </c>
      <c r="Y13" s="6"/>
      <c r="Z13" s="6"/>
      <c r="AA13" s="6"/>
      <c r="AB13" s="6"/>
      <c r="AC13" s="6"/>
    </row>
    <row r="14" spans="1:241">
      <c r="Y14" s="6"/>
      <c r="Z14" s="6"/>
      <c r="AA14" s="6"/>
      <c r="AB14" s="6"/>
      <c r="AC14" s="6"/>
    </row>
    <row r="15" spans="1:241">
      <c r="A15" s="9" t="s">
        <v>6</v>
      </c>
      <c r="Y15" s="6"/>
      <c r="Z15" s="6"/>
      <c r="AA15" s="6"/>
      <c r="AB15" s="6"/>
      <c r="AC15" s="6"/>
    </row>
    <row r="16" spans="1:241">
      <c r="A16" s="9" t="s">
        <v>7</v>
      </c>
    </row>
    <row r="18" spans="1:29" s="19" customFormat="1">
      <c r="A18" s="18" t="s">
        <v>8</v>
      </c>
      <c r="B18" s="19">
        <v>0.2592986468225717</v>
      </c>
      <c r="C18" s="19">
        <v>4.8030923852431004E-2</v>
      </c>
      <c r="D18" s="19">
        <v>17.957428591591921</v>
      </c>
      <c r="E18" s="19">
        <v>25.877428327287891</v>
      </c>
      <c r="F18" s="19">
        <v>0.57954817478145848</v>
      </c>
      <c r="G18" s="19">
        <v>0.17719987673418863</v>
      </c>
      <c r="H18" s="19">
        <v>2.2081898280552408</v>
      </c>
      <c r="I18" s="19">
        <v>2.8033268920012833</v>
      </c>
      <c r="O18" s="20">
        <v>2.8332143058776365</v>
      </c>
      <c r="P18" s="20">
        <v>10.753214041573608</v>
      </c>
      <c r="Q18" s="20">
        <v>1.4349590726332946</v>
      </c>
      <c r="R18" s="20">
        <v>0.37413032292227427</v>
      </c>
      <c r="T18" s="20"/>
      <c r="U18" s="20"/>
      <c r="W18" s="21">
        <v>0.23510920522033116</v>
      </c>
      <c r="X18" s="14">
        <v>0.38723885519110107</v>
      </c>
      <c r="Y18" s="14"/>
      <c r="Z18" s="14"/>
      <c r="AA18" s="14"/>
      <c r="AB18" s="14"/>
      <c r="AC18" s="14"/>
    </row>
    <row r="19" spans="1:29" s="19" customFormat="1">
      <c r="A19" s="18" t="s">
        <v>11</v>
      </c>
      <c r="B19" s="14">
        <v>0.97973174601949331</v>
      </c>
      <c r="C19" s="14">
        <v>0.20605101267798201</v>
      </c>
      <c r="D19" s="14">
        <v>18.14068955388559</v>
      </c>
      <c r="E19" s="14">
        <v>26.719310628956713</v>
      </c>
      <c r="F19" s="14">
        <v>2.067756342476808</v>
      </c>
      <c r="G19" s="14">
        <v>0.86825949672994751</v>
      </c>
      <c r="H19" s="14">
        <v>2.0818024832626825</v>
      </c>
      <c r="I19" s="14">
        <v>4.1379697733911938</v>
      </c>
      <c r="J19" s="14"/>
      <c r="K19" s="14"/>
      <c r="L19" s="14"/>
      <c r="M19" s="14"/>
      <c r="N19" s="14"/>
      <c r="O19" s="22">
        <v>2.4804481745752414</v>
      </c>
      <c r="P19" s="22">
        <v>11.059069249646365</v>
      </c>
      <c r="Q19" s="22">
        <v>1.6362325005772616</v>
      </c>
      <c r="R19" s="22">
        <v>0.36428621575461417</v>
      </c>
      <c r="S19" s="14"/>
      <c r="T19" s="22"/>
      <c r="U19" s="22"/>
      <c r="V19" s="14"/>
      <c r="W19" s="21">
        <v>0.21763173495825353</v>
      </c>
      <c r="X19" s="14">
        <v>0.43038427702727533</v>
      </c>
      <c r="Y19" s="14"/>
      <c r="Z19" s="14"/>
      <c r="AA19" s="14"/>
      <c r="AB19" s="14"/>
      <c r="AC19" s="14"/>
    </row>
    <row r="29" spans="1:29">
      <c r="A29" s="9"/>
    </row>
    <row r="30" spans="1:29">
      <c r="A30" s="9"/>
    </row>
    <row r="31" spans="1:29">
      <c r="A31" s="10"/>
    </row>
    <row r="32" spans="1:29">
      <c r="A32" s="9"/>
    </row>
    <row r="33" spans="1:1">
      <c r="A33" s="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43"/>
  <sheetViews>
    <sheetView zoomScale="85" zoomScaleNormal="85" workbookViewId="0">
      <pane ySplit="1116" activePane="bottomLeft"/>
      <selection activeCell="J1" sqref="J1:N1048576"/>
      <selection pane="bottomLeft" activeCell="E15" sqref="E15"/>
    </sheetView>
  </sheetViews>
  <sheetFormatPr defaultRowHeight="14.4"/>
  <cols>
    <col min="1" max="1" width="20.109375" customWidth="1"/>
    <col min="2" max="9" width="8.88671875" style="7"/>
    <col min="15" max="18" width="8.88671875" style="7"/>
    <col min="20" max="21" width="8.88671875" style="7"/>
    <col min="23" max="23" width="11" style="12" customWidth="1"/>
    <col min="24" max="24" width="9.6640625" customWidth="1"/>
  </cols>
  <sheetData>
    <row r="1" spans="1:24" ht="66">
      <c r="A1" s="1"/>
      <c r="B1" s="26" t="s">
        <v>21</v>
      </c>
      <c r="C1" s="26" t="s">
        <v>35</v>
      </c>
      <c r="D1" s="26" t="s">
        <v>22</v>
      </c>
      <c r="E1" s="26" t="s">
        <v>1</v>
      </c>
      <c r="F1" s="26" t="s">
        <v>23</v>
      </c>
      <c r="G1" s="26" t="s">
        <v>33</v>
      </c>
      <c r="H1" s="26" t="s">
        <v>24</v>
      </c>
      <c r="I1" s="26" t="s">
        <v>32</v>
      </c>
      <c r="J1" s="1"/>
      <c r="K1" s="1"/>
      <c r="L1" s="1"/>
      <c r="M1" s="1"/>
      <c r="N1" s="1"/>
      <c r="O1" s="2" t="s">
        <v>25</v>
      </c>
      <c r="P1" s="2" t="s">
        <v>34</v>
      </c>
      <c r="Q1" s="2" t="s">
        <v>56</v>
      </c>
      <c r="R1" s="2" t="s">
        <v>57</v>
      </c>
      <c r="S1" s="3"/>
      <c r="T1" s="2" t="s">
        <v>30</v>
      </c>
      <c r="U1" s="2" t="s">
        <v>31</v>
      </c>
      <c r="V1" s="3"/>
      <c r="W1" s="3" t="s">
        <v>4</v>
      </c>
      <c r="X1" s="3" t="s">
        <v>5</v>
      </c>
    </row>
    <row r="2" spans="1:24">
      <c r="A2" t="s">
        <v>14</v>
      </c>
      <c r="B2" s="27"/>
      <c r="C2" s="27"/>
      <c r="D2" s="27"/>
      <c r="E2" s="27"/>
      <c r="F2" s="27"/>
      <c r="G2" s="27"/>
      <c r="H2" s="27"/>
      <c r="I2" s="27"/>
      <c r="J2" s="6"/>
      <c r="K2" s="6"/>
      <c r="L2" s="6"/>
      <c r="M2" s="6"/>
      <c r="N2" s="6"/>
      <c r="O2" s="17"/>
      <c r="P2" s="17"/>
      <c r="Q2" s="17"/>
      <c r="R2" s="17"/>
      <c r="S2" s="6"/>
      <c r="T2" s="17"/>
      <c r="U2" s="17"/>
      <c r="V2" s="6"/>
      <c r="W2" s="13"/>
      <c r="X2" s="14"/>
    </row>
    <row r="3" spans="1:24">
      <c r="A3" s="10" t="s">
        <v>8</v>
      </c>
      <c r="B3" s="20">
        <v>0.2592986468225717</v>
      </c>
      <c r="C3" s="20">
        <v>4.8030923852431004E-2</v>
      </c>
      <c r="D3" s="20">
        <v>17.957428591591921</v>
      </c>
      <c r="E3" s="20">
        <v>25.877428327287891</v>
      </c>
      <c r="F3" s="20">
        <v>0.57954817478145848</v>
      </c>
      <c r="G3" s="20">
        <v>0.17719987673418863</v>
      </c>
      <c r="H3" s="20">
        <v>2.2081898280552408</v>
      </c>
      <c r="I3" s="20">
        <v>2.8033268920012833</v>
      </c>
      <c r="J3" s="19"/>
      <c r="K3" s="19"/>
      <c r="L3" s="19"/>
      <c r="M3" s="19"/>
      <c r="N3" s="19"/>
      <c r="O3" s="20">
        <v>2.8332143058776365</v>
      </c>
      <c r="P3" s="20">
        <v>10.753214041573608</v>
      </c>
      <c r="Q3" s="20">
        <v>1.4349590726332946</v>
      </c>
      <c r="R3" s="20">
        <v>0.37413032292227427</v>
      </c>
      <c r="S3" s="19"/>
      <c r="T3" s="20">
        <v>3.9285714285714284</v>
      </c>
      <c r="U3" s="20">
        <v>4.2857142857142856</v>
      </c>
      <c r="V3" s="19"/>
      <c r="W3" s="21">
        <v>0.23510920522033116</v>
      </c>
      <c r="X3" s="14">
        <v>0.38723885519110107</v>
      </c>
    </row>
    <row r="4" spans="1:24">
      <c r="A4" s="18" t="s">
        <v>9</v>
      </c>
      <c r="B4" s="20">
        <v>0.21295412313318712</v>
      </c>
      <c r="C4" s="20">
        <v>2.3164032244011607E-2</v>
      </c>
      <c r="D4" s="20">
        <v>1.6431330259565786</v>
      </c>
      <c r="E4" s="20">
        <v>1.7950368511056591</v>
      </c>
      <c r="F4" s="20">
        <v>0.46878996470337758</v>
      </c>
      <c r="G4" s="20">
        <v>0.103080931078848</v>
      </c>
      <c r="H4" s="20">
        <v>0.44567249761570832</v>
      </c>
      <c r="I4" s="20">
        <v>1.3234842076501561</v>
      </c>
      <c r="J4" s="19"/>
      <c r="K4" s="19"/>
      <c r="L4" s="19"/>
      <c r="M4" s="19"/>
      <c r="N4" s="19"/>
      <c r="O4" s="20">
        <v>0.36510779266487176</v>
      </c>
      <c r="P4" s="20">
        <v>0.84629715343823542</v>
      </c>
      <c r="Q4" s="20">
        <v>0.19471129435650808</v>
      </c>
      <c r="R4" s="20">
        <v>2.9457397427785303E-2</v>
      </c>
      <c r="S4" s="19"/>
      <c r="T4" s="20">
        <v>0.61572792621488115</v>
      </c>
      <c r="U4" s="20">
        <v>1.2666473875533011</v>
      </c>
      <c r="V4" s="19"/>
      <c r="W4" s="21">
        <v>9.7176504287826995E-2</v>
      </c>
      <c r="X4" s="14">
        <v>0.21361003547895779</v>
      </c>
    </row>
    <row r="5" spans="1:24">
      <c r="A5" s="18" t="s">
        <v>10</v>
      </c>
      <c r="B5" s="20">
        <v>5.6914383418946932E-2</v>
      </c>
      <c r="C5" s="20">
        <v>6.1908480252339847E-3</v>
      </c>
      <c r="D5" s="20">
        <v>0.43914577314447506</v>
      </c>
      <c r="E5" s="20">
        <v>0.47974377810506608</v>
      </c>
      <c r="F5" s="20">
        <v>0.12528938816270629</v>
      </c>
      <c r="G5" s="20">
        <v>2.7549537657621942E-2</v>
      </c>
      <c r="H5" s="20">
        <v>0.11911098519898621</v>
      </c>
      <c r="I5" s="20">
        <v>0.35371603298806165</v>
      </c>
      <c r="J5" s="19"/>
      <c r="K5" s="19"/>
      <c r="L5" s="19"/>
      <c r="M5" s="19"/>
      <c r="N5" s="19"/>
      <c r="O5" s="20">
        <v>9.7579162099517572E-2</v>
      </c>
      <c r="P5" s="20">
        <v>0.22618242825485238</v>
      </c>
      <c r="Q5" s="20">
        <v>5.203878234409598E-2</v>
      </c>
      <c r="R5" s="20">
        <v>7.872820620057756E-3</v>
      </c>
      <c r="S5" s="19"/>
      <c r="T5" s="20">
        <v>0.16456021024035075</v>
      </c>
      <c r="U5" s="20">
        <v>0.33852575386262318</v>
      </c>
      <c r="V5" s="19"/>
      <c r="W5" s="21">
        <v>2.5971513220672676E-2</v>
      </c>
      <c r="X5" s="14">
        <v>5.7089683367063299E-2</v>
      </c>
    </row>
    <row r="6" spans="1:24">
      <c r="A6" s="19"/>
      <c r="B6" s="22"/>
      <c r="C6" s="22"/>
      <c r="D6" s="22"/>
      <c r="E6" s="22"/>
      <c r="F6" s="22"/>
      <c r="G6" s="22"/>
      <c r="H6" s="22"/>
      <c r="I6" s="22"/>
      <c r="J6" s="14"/>
      <c r="K6" s="14"/>
      <c r="L6" s="14"/>
      <c r="M6" s="14"/>
      <c r="N6" s="14"/>
      <c r="O6" s="22"/>
      <c r="P6" s="22"/>
      <c r="Q6" s="22"/>
      <c r="R6" s="22"/>
      <c r="S6" s="14"/>
      <c r="T6" s="22"/>
      <c r="U6" s="22"/>
      <c r="V6" s="14"/>
      <c r="W6" s="21"/>
      <c r="X6" s="14"/>
    </row>
    <row r="7" spans="1:24">
      <c r="A7" s="18" t="s">
        <v>11</v>
      </c>
      <c r="B7" s="22">
        <v>0.97973174601949331</v>
      </c>
      <c r="C7" s="22">
        <v>0.20605101267798201</v>
      </c>
      <c r="D7" s="22">
        <v>18.14068955388559</v>
      </c>
      <c r="E7" s="22">
        <v>26.719310628956713</v>
      </c>
      <c r="F7" s="22">
        <v>2.067756342476808</v>
      </c>
      <c r="G7" s="22">
        <v>0.86825949672994751</v>
      </c>
      <c r="H7" s="22">
        <v>2.0818024832626825</v>
      </c>
      <c r="I7" s="22">
        <v>4.1379697733911938</v>
      </c>
      <c r="J7" s="14"/>
      <c r="K7" s="14"/>
      <c r="L7" s="14"/>
      <c r="M7" s="14"/>
      <c r="N7" s="14"/>
      <c r="O7" s="22">
        <v>2.4804481745752414</v>
      </c>
      <c r="P7" s="22">
        <v>11.059069249646365</v>
      </c>
      <c r="Q7" s="22">
        <v>1.6362325005772616</v>
      </c>
      <c r="R7" s="22">
        <v>0.36428621575461417</v>
      </c>
      <c r="S7" s="14"/>
      <c r="T7" s="22">
        <v>3</v>
      </c>
      <c r="U7" s="22">
        <v>3.2758620689655173</v>
      </c>
      <c r="V7" s="14"/>
      <c r="W7" s="21">
        <v>0.21763173495825353</v>
      </c>
      <c r="X7" s="14">
        <v>0.43038427702727533</v>
      </c>
    </row>
    <row r="8" spans="1:24">
      <c r="A8" s="18" t="s">
        <v>12</v>
      </c>
      <c r="B8" s="28">
        <v>0.4673120380807399</v>
      </c>
      <c r="C8" s="29">
        <v>9.8632479549327676E-2</v>
      </c>
      <c r="D8" s="28">
        <v>0.9801294797049328</v>
      </c>
      <c r="E8" s="28">
        <v>1.5067619769557823</v>
      </c>
      <c r="F8" s="28">
        <v>0.85278146856485015</v>
      </c>
      <c r="G8" s="29">
        <v>0.43702258779800862</v>
      </c>
      <c r="H8" s="28">
        <v>0.24852012375521051</v>
      </c>
      <c r="I8" s="29">
        <v>0.82609731543864151</v>
      </c>
      <c r="J8" s="25"/>
      <c r="K8" s="25"/>
      <c r="L8" s="25"/>
      <c r="M8" s="25"/>
      <c r="N8" s="25"/>
      <c r="O8" s="22">
        <v>0.29834215704588091</v>
      </c>
      <c r="P8" s="22">
        <v>0.96149429487723803</v>
      </c>
      <c r="Q8" s="22">
        <v>0.20513144572923317</v>
      </c>
      <c r="R8" s="22">
        <v>3.1001121050249183E-2</v>
      </c>
      <c r="S8" s="14"/>
      <c r="T8" s="14">
        <v>0.84515425472851657</v>
      </c>
      <c r="U8" s="22">
        <v>0.79716245539762276</v>
      </c>
      <c r="V8" s="22"/>
      <c r="W8" s="14">
        <v>6.6916789234211876E-2</v>
      </c>
      <c r="X8" s="14">
        <v>0.17943311961784447</v>
      </c>
    </row>
    <row r="9" spans="1:24">
      <c r="A9" s="18" t="s">
        <v>13</v>
      </c>
      <c r="B9" s="22">
        <v>8.6777666945610343E-2</v>
      </c>
      <c r="C9" s="22">
        <v>1.8315591645153555E-2</v>
      </c>
      <c r="D9" s="21">
        <v>0.18200547519110541</v>
      </c>
      <c r="E9" s="21">
        <v>0.27979867486312726</v>
      </c>
      <c r="F9" s="22">
        <v>0.15835754319627279</v>
      </c>
      <c r="G9" s="22">
        <v>8.1153057232161555E-2</v>
      </c>
      <c r="H9" s="22">
        <v>4.6149028424526596E-2</v>
      </c>
      <c r="I9" s="22">
        <v>0.15340242035753324</v>
      </c>
      <c r="J9" s="14"/>
      <c r="K9" s="14"/>
      <c r="L9" s="14"/>
      <c r="M9" s="14"/>
      <c r="N9" s="14"/>
      <c r="O9" s="22">
        <v>5.5400747745105977E-2</v>
      </c>
      <c r="P9" s="22">
        <v>0.17854500824253475</v>
      </c>
      <c r="Q9" s="22">
        <v>3.8091953185437517E-2</v>
      </c>
      <c r="R9" s="22">
        <v>5.7567636572937435E-3</v>
      </c>
      <c r="S9" s="14"/>
      <c r="T9" s="22">
        <v>0.15694120514358612</v>
      </c>
      <c r="U9" s="22">
        <v>0.1480293517371106</v>
      </c>
      <c r="V9" s="14"/>
      <c r="W9" s="21">
        <v>1.2426135806569479E-2</v>
      </c>
      <c r="X9" s="14">
        <v>3.3319893827599027E-2</v>
      </c>
    </row>
    <row r="10" spans="1:24">
      <c r="B10" s="15"/>
      <c r="C10" s="15"/>
      <c r="D10" s="15"/>
      <c r="E10" s="15"/>
      <c r="F10" s="15"/>
      <c r="G10" s="15"/>
      <c r="H10" s="15"/>
      <c r="I10" s="15"/>
      <c r="J10" s="6"/>
      <c r="K10" s="6"/>
      <c r="L10" s="6"/>
      <c r="M10" s="6"/>
      <c r="N10" s="6"/>
      <c r="O10" s="15"/>
      <c r="P10" s="15"/>
      <c r="Q10" s="15"/>
      <c r="R10" s="15"/>
      <c r="S10" s="6"/>
      <c r="T10" s="15"/>
      <c r="U10" s="15"/>
      <c r="V10" s="6"/>
      <c r="W10" s="8"/>
      <c r="X10" s="6"/>
    </row>
    <row r="11" spans="1:24">
      <c r="A11" s="10" t="s">
        <v>15</v>
      </c>
      <c r="C11" s="7">
        <v>0.4278312921524049</v>
      </c>
      <c r="G11" s="7">
        <v>1.9143020957708317</v>
      </c>
      <c r="I11" s="7">
        <v>4.5437465310096687</v>
      </c>
      <c r="R11" s="7">
        <v>0.51123404910577641</v>
      </c>
      <c r="U11" s="7">
        <v>4</v>
      </c>
      <c r="W11" s="8"/>
      <c r="X11" s="6"/>
    </row>
    <row r="12" spans="1:24">
      <c r="A12" s="10" t="s">
        <v>16</v>
      </c>
      <c r="C12" s="7">
        <v>0.17541169542588886</v>
      </c>
      <c r="G12" s="7">
        <v>0.7528531400774241</v>
      </c>
      <c r="I12" s="7">
        <v>0.783624273041863</v>
      </c>
      <c r="R12" s="7">
        <v>3.0075672670571516E-2</v>
      </c>
      <c r="U12" s="7">
        <v>0.7559289460184544</v>
      </c>
      <c r="W12" s="8"/>
      <c r="X12" s="6"/>
    </row>
    <row r="13" spans="1:24">
      <c r="A13" s="10" t="s">
        <v>17</v>
      </c>
      <c r="C13" s="7">
        <v>6.2017399667537651E-2</v>
      </c>
      <c r="G13" s="7">
        <v>0.26617378029316613</v>
      </c>
      <c r="I13" s="7">
        <v>0.27705301868513998</v>
      </c>
      <c r="R13" s="7">
        <v>1.0633356047054019E-2</v>
      </c>
      <c r="U13" s="7">
        <v>0.26726124191242434</v>
      </c>
      <c r="W13" s="8"/>
      <c r="X13" s="6"/>
    </row>
    <row r="14" spans="1:24">
      <c r="A14" s="10"/>
      <c r="W14" s="8"/>
      <c r="X14" s="6"/>
    </row>
    <row r="15" spans="1:24">
      <c r="A15" s="10" t="s">
        <v>18</v>
      </c>
      <c r="C15" s="7">
        <v>0.49458646232431586</v>
      </c>
      <c r="G15" s="7">
        <v>1.88495592637495</v>
      </c>
      <c r="I15" s="7">
        <v>4.0816320289264985</v>
      </c>
      <c r="R15" s="7">
        <v>0.53819734606353997</v>
      </c>
      <c r="U15" s="7">
        <v>3.1818181818181817</v>
      </c>
      <c r="W15" s="8"/>
      <c r="X15" s="6"/>
    </row>
    <row r="16" spans="1:24">
      <c r="A16" s="10" t="s">
        <v>19</v>
      </c>
      <c r="C16" s="7">
        <v>0.20782085388672392</v>
      </c>
      <c r="G16" s="7">
        <v>0.78666192899806187</v>
      </c>
      <c r="I16" s="7">
        <v>0.96450128703417748</v>
      </c>
      <c r="R16" s="7">
        <v>1.6886894825903161E-2</v>
      </c>
      <c r="U16" s="7">
        <v>0.60302268915552759</v>
      </c>
      <c r="W16" s="8"/>
      <c r="X16" s="6"/>
    </row>
    <row r="17" spans="1:24">
      <c r="A17" s="10" t="s">
        <v>20</v>
      </c>
      <c r="C17" s="7">
        <v>6.2660345086685082E-2</v>
      </c>
      <c r="G17" s="7">
        <v>0.23718749594034286</v>
      </c>
      <c r="I17" s="7">
        <v>0.29080807990065838</v>
      </c>
      <c r="R17" s="7">
        <v>5.091590364701342E-3</v>
      </c>
      <c r="U17" s="7">
        <v>0.18181818181818193</v>
      </c>
      <c r="W17" s="8"/>
      <c r="X17" s="6"/>
    </row>
    <row r="18" spans="1:24">
      <c r="A18" s="10"/>
      <c r="W18" s="8"/>
      <c r="X18" s="6"/>
    </row>
    <row r="19" spans="1:24">
      <c r="A19" s="5" t="s">
        <v>28</v>
      </c>
      <c r="W19" s="8"/>
      <c r="X19" s="11"/>
    </row>
    <row r="20" spans="1:24">
      <c r="A20" s="5" t="s">
        <v>29</v>
      </c>
    </row>
    <row r="22" spans="1:24">
      <c r="A22" s="9" t="s">
        <v>26</v>
      </c>
    </row>
    <row r="23" spans="1:24">
      <c r="A23" s="9" t="s">
        <v>27</v>
      </c>
    </row>
    <row r="25" spans="1:24">
      <c r="A25" s="18" t="s">
        <v>8</v>
      </c>
      <c r="B25" s="20">
        <v>0.2592986468225717</v>
      </c>
      <c r="C25" s="20">
        <v>4.8030923852431004E-2</v>
      </c>
      <c r="D25" s="20">
        <v>17.957428591591921</v>
      </c>
      <c r="E25" s="20">
        <v>25.877428327287891</v>
      </c>
      <c r="F25" s="20">
        <v>0.57954817478145848</v>
      </c>
      <c r="G25" s="20">
        <v>0.17719987673418863</v>
      </c>
      <c r="H25" s="20">
        <v>2.2081898280552408</v>
      </c>
      <c r="I25" s="20">
        <v>2.8033268920012833</v>
      </c>
      <c r="J25" s="19"/>
      <c r="K25" s="19"/>
      <c r="L25" s="19"/>
      <c r="M25" s="19"/>
      <c r="N25" s="19"/>
      <c r="O25" s="20">
        <v>2.8332143058776365</v>
      </c>
      <c r="P25" s="20">
        <v>10.753214041573608</v>
      </c>
      <c r="Q25" s="20">
        <v>1.4349590726332946</v>
      </c>
      <c r="R25" s="20">
        <v>0.37413032292227427</v>
      </c>
      <c r="S25" s="19"/>
      <c r="T25" s="20">
        <v>3.9285714285714284</v>
      </c>
      <c r="U25" s="20">
        <v>4.2857142857142856</v>
      </c>
      <c r="V25" s="19"/>
      <c r="W25" s="21">
        <v>0.23510920522033116</v>
      </c>
      <c r="X25" s="14">
        <v>0.38723885519110107</v>
      </c>
    </row>
    <row r="26" spans="1:24">
      <c r="A26" s="10" t="s">
        <v>15</v>
      </c>
      <c r="C26" s="7">
        <v>0.4278312921524049</v>
      </c>
      <c r="G26" s="7">
        <v>1.9143020957708317</v>
      </c>
      <c r="I26" s="7">
        <v>4.5437465310096687</v>
      </c>
      <c r="R26" s="7">
        <v>0.51123404910577641</v>
      </c>
      <c r="U26" s="7">
        <v>4</v>
      </c>
    </row>
    <row r="28" spans="1:24">
      <c r="A28" s="18" t="s">
        <v>11</v>
      </c>
      <c r="B28" s="22">
        <v>0.97973174601949331</v>
      </c>
      <c r="C28" s="22">
        <v>0.20605101267798201</v>
      </c>
      <c r="D28" s="22">
        <v>18.14068955388559</v>
      </c>
      <c r="E28" s="22">
        <v>26.719310628956713</v>
      </c>
      <c r="F28" s="22">
        <v>2.067756342476808</v>
      </c>
      <c r="G28" s="22">
        <v>0.86825949672994751</v>
      </c>
      <c r="H28" s="22">
        <v>2.0818024832626825</v>
      </c>
      <c r="I28" s="22">
        <v>4.1379697733911938</v>
      </c>
      <c r="J28" s="14"/>
      <c r="K28" s="14"/>
      <c r="L28" s="14"/>
      <c r="M28" s="14"/>
      <c r="N28" s="14"/>
      <c r="O28" s="22">
        <v>2.4804481745752414</v>
      </c>
      <c r="P28" s="22">
        <v>11.059069249646365</v>
      </c>
      <c r="Q28" s="22">
        <v>1.6362325005772616</v>
      </c>
      <c r="R28" s="22">
        <v>0.36428621575461417</v>
      </c>
      <c r="S28" s="14"/>
      <c r="T28" s="22">
        <v>3</v>
      </c>
      <c r="U28" s="22">
        <v>3.2758620689655173</v>
      </c>
      <c r="V28" s="14"/>
      <c r="W28" s="21">
        <v>0.21763173495825353</v>
      </c>
      <c r="X28" s="14">
        <v>0.43038427702727533</v>
      </c>
    </row>
    <row r="29" spans="1:24">
      <c r="A29" s="10" t="s">
        <v>18</v>
      </c>
      <c r="C29" s="7">
        <v>0.49458646232431586</v>
      </c>
      <c r="G29" s="7">
        <v>1.88495592637495</v>
      </c>
      <c r="I29" s="7">
        <v>4.0816320289264985</v>
      </c>
      <c r="R29" s="7">
        <v>0.53819734606353997</v>
      </c>
      <c r="U29" s="7">
        <v>3.1818181818181817</v>
      </c>
    </row>
    <row r="31" spans="1:24">
      <c r="A31" s="30" t="s">
        <v>54</v>
      </c>
    </row>
    <row r="32" spans="1:24">
      <c r="A32" s="30" t="s">
        <v>55</v>
      </c>
    </row>
    <row r="34" spans="1:3">
      <c r="A34" s="10" t="s">
        <v>52</v>
      </c>
    </row>
    <row r="35" spans="1:3">
      <c r="A35" s="9" t="s">
        <v>53</v>
      </c>
    </row>
    <row r="36" spans="1:3">
      <c r="A36" s="9"/>
    </row>
    <row r="37" spans="1:3">
      <c r="A37" s="10" t="s">
        <v>52</v>
      </c>
    </row>
    <row r="38" spans="1:3">
      <c r="A38" s="9" t="s">
        <v>53</v>
      </c>
    </row>
    <row r="39" spans="1:3">
      <c r="A39" s="9"/>
      <c r="C39" s="7" t="s">
        <v>36</v>
      </c>
    </row>
    <row r="40" spans="1:3">
      <c r="C40" s="7" t="s">
        <v>37</v>
      </c>
    </row>
    <row r="41" spans="1:3">
      <c r="C41" s="7" t="s">
        <v>38</v>
      </c>
    </row>
    <row r="42" spans="1:3">
      <c r="C42" s="7" t="s">
        <v>58</v>
      </c>
    </row>
    <row r="43" spans="1:3">
      <c r="C43" s="7" t="s">
        <v>39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Y104857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wt</vt:lpstr>
      <vt:lpstr>wt &amp; shi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Sasha</dc:creator>
  <cp:lastModifiedBy>Sasha</cp:lastModifiedBy>
  <dcterms:created xsi:type="dcterms:W3CDTF">2015-08-15T03:49:02Z</dcterms:created>
  <dcterms:modified xsi:type="dcterms:W3CDTF">2016-10-18T22:06:15Z</dcterms:modified>
</cp:coreProperties>
</file>